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60" windowWidth="20955" windowHeight="10740"/>
  </bookViews>
  <sheets>
    <sheet name="Ekolog10" sheetId="16925" r:id="rId1"/>
    <sheet name="Tabell" sheetId="16922" r:id="rId2"/>
  </sheets>
  <calcPr calcId="145621"/>
</workbook>
</file>

<file path=xl/calcChain.xml><?xml version="1.0" encoding="utf-8"?>
<calcChain xmlns="http://schemas.openxmlformats.org/spreadsheetml/2006/main">
  <c r="B3" i="16922" l="1"/>
  <c r="B4" i="16922"/>
  <c r="C5" i="16922" s="1"/>
  <c r="B5" i="16922"/>
  <c r="B6" i="16922"/>
  <c r="B7" i="16922"/>
  <c r="B8" i="16922"/>
  <c r="B9" i="16922"/>
  <c r="B10" i="16922"/>
  <c r="B11" i="16922"/>
  <c r="B12" i="16922"/>
  <c r="B13" i="16922"/>
  <c r="C13" i="16922" s="1"/>
  <c r="C7" i="16922" l="1"/>
  <c r="C11" i="16922"/>
  <c r="C10" i="16922"/>
  <c r="C8" i="16922"/>
  <c r="C4" i="16922"/>
  <c r="C12" i="16922"/>
  <c r="C6" i="16922"/>
  <c r="C9" i="16922"/>
  <c r="C3" i="16922"/>
</calcChain>
</file>

<file path=xl/sharedStrings.xml><?xml version="1.0" encoding="utf-8"?>
<sst xmlns="http://schemas.openxmlformats.org/spreadsheetml/2006/main" count="149" uniqueCount="138">
  <si>
    <t>Art</t>
  </si>
  <si>
    <t>Antal</t>
  </si>
  <si>
    <t>Andel, %</t>
  </si>
  <si>
    <t>Däggdjur</t>
  </si>
  <si>
    <t>Fåglar</t>
  </si>
  <si>
    <t>Kräldjur</t>
  </si>
  <si>
    <t>Groddjur</t>
  </si>
  <si>
    <t>Blötdjur</t>
  </si>
  <si>
    <t>Fjärilar</t>
  </si>
  <si>
    <t>Skalbaggar</t>
  </si>
  <si>
    <t>Sländor</t>
  </si>
  <si>
    <t>Växter</t>
  </si>
  <si>
    <t>Mossor</t>
  </si>
  <si>
    <t>Lavar</t>
  </si>
  <si>
    <t>Utter</t>
  </si>
  <si>
    <t>Backsvala</t>
  </si>
  <si>
    <t>Hasselsnok</t>
  </si>
  <si>
    <t>Mindre vattenödla</t>
  </si>
  <si>
    <t>Mindre tornsnäcka</t>
  </si>
  <si>
    <t>Apollofjäril</t>
  </si>
  <si>
    <t>Smalbandad flatdykare</t>
  </si>
  <si>
    <t>Bred kärrtrollslända</t>
  </si>
  <si>
    <t>Ag</t>
  </si>
  <si>
    <t>Grön sköldmossa</t>
  </si>
  <si>
    <t>Lunglav</t>
  </si>
  <si>
    <t>Vikare</t>
  </si>
  <si>
    <t>Bergand</t>
  </si>
  <si>
    <t>Ormslå</t>
  </si>
  <si>
    <t>Padda</t>
  </si>
  <si>
    <t>Backglimgallmal</t>
  </si>
  <si>
    <t>Pudrad kärrtrollslända</t>
  </si>
  <si>
    <t>Alm</t>
  </si>
  <si>
    <t>Käppkrokmossa</t>
  </si>
  <si>
    <t>Berguv</t>
  </si>
  <si>
    <t>Skogsödla</t>
  </si>
  <si>
    <t>Större vattenödla</t>
  </si>
  <si>
    <t>Gråkantand sergmal</t>
  </si>
  <si>
    <t>Avarönn</t>
  </si>
  <si>
    <t>Långskaftad svanmossa</t>
  </si>
  <si>
    <t>Brun kärrhök</t>
  </si>
  <si>
    <t>Snok</t>
  </si>
  <si>
    <t>Vanlig groda</t>
  </si>
  <si>
    <t>Hagtornsspinnmal</t>
  </si>
  <si>
    <t>Axag</t>
  </si>
  <si>
    <t>Nordisk klipptuss</t>
  </si>
  <si>
    <t>Fiskgjuse</t>
  </si>
  <si>
    <t>Åkergroda</t>
  </si>
  <si>
    <t>Krisslesäckmal</t>
  </si>
  <si>
    <t>Bitterkrassing</t>
  </si>
  <si>
    <t>Havsörn</t>
  </si>
  <si>
    <t>Mnemosynefjäril</t>
  </si>
  <si>
    <t>Blankstarr</t>
  </si>
  <si>
    <t>Kornknarr</t>
  </si>
  <si>
    <t>Olvonguldmal</t>
  </si>
  <si>
    <t>Brudgran, Brudsporre</t>
  </si>
  <si>
    <t>Mindre flugsnappare</t>
  </si>
  <si>
    <t>Omvändbandad käringtandpalpmal</t>
  </si>
  <si>
    <t>Dvärglåsbräken</t>
  </si>
  <si>
    <t>Mindre hackspett</t>
  </si>
  <si>
    <t>Smygstekelik glasvinge</t>
  </si>
  <si>
    <t>Flenkampe</t>
  </si>
  <si>
    <t>Nattskärra</t>
  </si>
  <si>
    <t>Spåtistelkorgmal</t>
  </si>
  <si>
    <t>Flugblomster</t>
  </si>
  <si>
    <t>Pilgrimsfalk</t>
  </si>
  <si>
    <t>Stinksyskerotvecklare</t>
  </si>
  <si>
    <t>Fågelstarr</t>
  </si>
  <si>
    <t>Rödspov</t>
  </si>
  <si>
    <t>Stort båtspinnarfly</t>
  </si>
  <si>
    <t>Fältgentiana</t>
  </si>
  <si>
    <t>Sillgrissla</t>
  </si>
  <si>
    <t>Säfferotplattmal</t>
  </si>
  <si>
    <t>Färgmadra</t>
  </si>
  <si>
    <t>Silltrut</t>
  </si>
  <si>
    <t>Tandmott</t>
  </si>
  <si>
    <t>Glasört</t>
  </si>
  <si>
    <t>Skräntärna</t>
  </si>
  <si>
    <t>Ängsrutemal</t>
  </si>
  <si>
    <t>Grusviva</t>
  </si>
  <si>
    <t>Smålom</t>
  </si>
  <si>
    <t>Guckusko</t>
  </si>
  <si>
    <t>Stenfalk</t>
  </si>
  <si>
    <t>Gulyxne</t>
  </si>
  <si>
    <t>Storlom</t>
  </si>
  <si>
    <t>Hartmansstarr</t>
  </si>
  <si>
    <t>Svarthakedopping</t>
  </si>
  <si>
    <t>Idegran</t>
  </si>
  <si>
    <t>Sångsvan</t>
  </si>
  <si>
    <t>Jättestarr</t>
  </si>
  <si>
    <t>Tornfalk</t>
  </si>
  <si>
    <t>Klasefibbla</t>
  </si>
  <si>
    <t>Trana</t>
  </si>
  <si>
    <t>Klubbstarr</t>
  </si>
  <si>
    <t>Tretåig hackspett</t>
  </si>
  <si>
    <t>Knottblomster</t>
  </si>
  <si>
    <t>Trädlärka</t>
  </si>
  <si>
    <t>Krypbjörnbär</t>
  </si>
  <si>
    <t>Årta</t>
  </si>
  <si>
    <t>Kungsängslilja</t>
  </si>
  <si>
    <t>Kärrknipprot</t>
  </si>
  <si>
    <t>Lundviol</t>
  </si>
  <si>
    <t>Lind</t>
  </si>
  <si>
    <t>Luddros</t>
  </si>
  <si>
    <t>Lundslok</t>
  </si>
  <si>
    <t>Lungrot</t>
  </si>
  <si>
    <t>Murruta</t>
  </si>
  <si>
    <t>Näbbstarr</t>
  </si>
  <si>
    <t>Oxel</t>
  </si>
  <si>
    <t>Ramslök</t>
  </si>
  <si>
    <t>Rävstarr</t>
  </si>
  <si>
    <t>Rödfloka</t>
  </si>
  <si>
    <t>Saltört</t>
  </si>
  <si>
    <t>Sankt Pers nycklar</t>
  </si>
  <si>
    <t>Skogsbingel</t>
  </si>
  <si>
    <t>Skärmstarr</t>
  </si>
  <si>
    <t>Smalfräken, Fjällfräken</t>
  </si>
  <si>
    <t>Småfingerört</t>
  </si>
  <si>
    <t>Spåtistel</t>
  </si>
  <si>
    <t>Stenros</t>
  </si>
  <si>
    <t>Strandviol</t>
  </si>
  <si>
    <t>Strävlosta</t>
  </si>
  <si>
    <t>Sumpnycklar</t>
  </si>
  <si>
    <t>Sumpviol</t>
  </si>
  <si>
    <t>Taggsmåfingerört</t>
  </si>
  <si>
    <t>Tibast</t>
  </si>
  <si>
    <t>Toppjungfrulin</t>
  </si>
  <si>
    <t>Tuvslok</t>
  </si>
  <si>
    <t>Vattenstäkra</t>
  </si>
  <si>
    <t>Vattenveronika</t>
  </si>
  <si>
    <t>Vippärt</t>
  </si>
  <si>
    <t>Vit skogslilja, Svärdsyssla</t>
  </si>
  <si>
    <t>Vårtåtel</t>
  </si>
  <si>
    <t>Vårvicker</t>
  </si>
  <si>
    <t>Ängsgentiana</t>
  </si>
  <si>
    <t>Ängsstarr</t>
  </si>
  <si>
    <t>Specificering enligt: H 6a LF om naturvård 12.11.1998/113</t>
  </si>
  <si>
    <t>Antal fridlysta arter på Åland</t>
  </si>
  <si>
    <t>Källa: LR Miljöbyrån, LF om naturvård 12.11.1998/113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</si>
</sst>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/>
    <xf numFmtId="164" fontId="4" fillId="0" borderId="0" xfId="0" applyNumberFormat="1" applyFont="1"/>
    <xf numFmtId="0" fontId="4" fillId="0" borderId="1" xfId="0" applyFont="1" applyBorder="1"/>
    <xf numFmtId="164" fontId="4" fillId="0" borderId="1" xfId="0" applyNumberFormat="1" applyFont="1" applyBorder="1"/>
    <xf numFmtId="0" fontId="5" fillId="0" borderId="0" xfId="0" applyFont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v-SE" sz="1400"/>
              <a:t>Antal fridlysta arter på Åland enligt LF om naturvård 12.11.1998/113</a:t>
            </a:r>
          </a:p>
        </c:rich>
      </c:tx>
      <c:layout>
        <c:manualLayout>
          <c:xMode val="edge"/>
          <c:yMode val="edge"/>
          <c:x val="0.27474206654997274"/>
          <c:y val="1.06442119680538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57429163549135"/>
          <c:y val="8.1232669445731029E-2"/>
          <c:w val="0.87862910620667567"/>
          <c:h val="0.859919790797689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Tabell!$B$2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Tabell!$A$3:$A$13</c:f>
              <c:strCache>
                <c:ptCount val="11"/>
                <c:pt idx="0">
                  <c:v>Däggdjur</c:v>
                </c:pt>
                <c:pt idx="1">
                  <c:v>Fåglar</c:v>
                </c:pt>
                <c:pt idx="2">
                  <c:v>Kräldjur</c:v>
                </c:pt>
                <c:pt idx="3">
                  <c:v>Groddjur</c:v>
                </c:pt>
                <c:pt idx="4">
                  <c:v>Blötdjur</c:v>
                </c:pt>
                <c:pt idx="5">
                  <c:v>Fjärilar</c:v>
                </c:pt>
                <c:pt idx="6">
                  <c:v>Skalbaggar</c:v>
                </c:pt>
                <c:pt idx="7">
                  <c:v>Sländor</c:v>
                </c:pt>
                <c:pt idx="8">
                  <c:v>Växter</c:v>
                </c:pt>
                <c:pt idx="9">
                  <c:v>Mossor</c:v>
                </c:pt>
                <c:pt idx="10">
                  <c:v>Lavar</c:v>
                </c:pt>
              </c:strCache>
            </c:strRef>
          </c:cat>
          <c:val>
            <c:numRef>
              <c:f>Tabell!$B$3:$B$13</c:f>
              <c:numCache>
                <c:formatCode>General</c:formatCode>
                <c:ptCount val="11"/>
                <c:pt idx="0">
                  <c:v>2</c:v>
                </c:pt>
                <c:pt idx="1">
                  <c:v>25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15</c:v>
                </c:pt>
                <c:pt idx="6">
                  <c:v>1</c:v>
                </c:pt>
                <c:pt idx="7">
                  <c:v>2</c:v>
                </c:pt>
                <c:pt idx="8">
                  <c:v>61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5303424"/>
        <c:axId val="276689664"/>
      </c:barChart>
      <c:catAx>
        <c:axId val="27530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27668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2753034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GridLines="0" workbookViewId="0"/>
  </sheetViews>
  <sheetFormatPr defaultRowHeight="12" x14ac:dyDescent="0.2"/>
  <cols>
    <col min="1" max="3" width="15" style="4" customWidth="1"/>
    <col min="4" max="5" width="9.140625" style="4"/>
    <col min="6" max="6" width="17.85546875" style="4" bestFit="1" customWidth="1"/>
    <col min="7" max="7" width="10.7109375" style="4" bestFit="1" customWidth="1"/>
    <col min="8" max="8" width="15.5703125" style="4" bestFit="1" customWidth="1"/>
    <col min="9" max="9" width="16.42578125" style="4" bestFit="1" customWidth="1"/>
    <col min="10" max="10" width="30" style="4" bestFit="1" customWidth="1"/>
    <col min="11" max="11" width="20.140625" style="4" bestFit="1" customWidth="1"/>
    <col min="12" max="12" width="19.28515625" style="4" bestFit="1" customWidth="1"/>
    <col min="13" max="13" width="23.140625" style="4" bestFit="1" customWidth="1"/>
    <col min="14" max="14" width="21.140625" style="4" bestFit="1" customWidth="1"/>
    <col min="15" max="16384" width="9.140625" style="4"/>
  </cols>
  <sheetData>
    <row r="1" spans="1:15" ht="12.75" x14ac:dyDescent="0.2">
      <c r="A1" s="1" t="s">
        <v>136</v>
      </c>
      <c r="B1" s="3"/>
      <c r="C1" s="3"/>
      <c r="E1" s="2" t="s">
        <v>135</v>
      </c>
    </row>
    <row r="2" spans="1:15" s="7" customFormat="1" ht="17.25" customHeight="1" x14ac:dyDescent="0.2">
      <c r="A2" s="5" t="s">
        <v>0</v>
      </c>
      <c r="B2" s="6" t="s">
        <v>1</v>
      </c>
      <c r="C2" s="6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</row>
    <row r="3" spans="1:15" ht="17.25" customHeight="1" x14ac:dyDescent="0.2">
      <c r="A3" s="4" t="s">
        <v>3</v>
      </c>
      <c r="B3" s="4">
        <f>COUNTA(E3:E64)</f>
        <v>2</v>
      </c>
      <c r="C3" s="8">
        <f t="shared" ref="C3:C13" si="0">B3/SUM($B$3:$B$13)*100</f>
        <v>1.6528925619834711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4" t="s">
        <v>21</v>
      </c>
      <c r="M3" s="4" t="s">
        <v>22</v>
      </c>
      <c r="N3" s="4" t="s">
        <v>23</v>
      </c>
      <c r="O3" s="4" t="s">
        <v>24</v>
      </c>
    </row>
    <row r="4" spans="1:15" x14ac:dyDescent="0.2">
      <c r="A4" s="4" t="s">
        <v>4</v>
      </c>
      <c r="B4" s="4">
        <f>COUNTA(F3:F64)</f>
        <v>25</v>
      </c>
      <c r="C4" s="8">
        <f t="shared" si="0"/>
        <v>20.66115702479339</v>
      </c>
      <c r="E4" s="4" t="s">
        <v>25</v>
      </c>
      <c r="F4" s="4" t="s">
        <v>26</v>
      </c>
      <c r="G4" s="4" t="s">
        <v>27</v>
      </c>
      <c r="H4" s="4" t="s">
        <v>28</v>
      </c>
      <c r="J4" s="4" t="s">
        <v>29</v>
      </c>
      <c r="L4" s="4" t="s">
        <v>30</v>
      </c>
      <c r="M4" s="4" t="s">
        <v>31</v>
      </c>
      <c r="N4" s="4" t="s">
        <v>32</v>
      </c>
    </row>
    <row r="5" spans="1:15" x14ac:dyDescent="0.2">
      <c r="A5" s="4" t="s">
        <v>5</v>
      </c>
      <c r="B5" s="4">
        <f>COUNTA(G3:G64)</f>
        <v>4</v>
      </c>
      <c r="C5" s="8">
        <f t="shared" si="0"/>
        <v>3.3057851239669422</v>
      </c>
      <c r="F5" s="4" t="s">
        <v>33</v>
      </c>
      <c r="G5" s="4" t="s">
        <v>34</v>
      </c>
      <c r="H5" s="4" t="s">
        <v>35</v>
      </c>
      <c r="J5" s="4" t="s">
        <v>36</v>
      </c>
      <c r="M5" s="4" t="s">
        <v>37</v>
      </c>
      <c r="N5" s="4" t="s">
        <v>38</v>
      </c>
    </row>
    <row r="6" spans="1:15" x14ac:dyDescent="0.2">
      <c r="A6" s="4" t="s">
        <v>6</v>
      </c>
      <c r="B6" s="4">
        <f>COUNTA(H3:H64)</f>
        <v>5</v>
      </c>
      <c r="C6" s="8">
        <f t="shared" si="0"/>
        <v>4.1322314049586781</v>
      </c>
      <c r="F6" s="4" t="s">
        <v>39</v>
      </c>
      <c r="G6" s="4" t="s">
        <v>40</v>
      </c>
      <c r="H6" s="4" t="s">
        <v>41</v>
      </c>
      <c r="J6" s="4" t="s">
        <v>42</v>
      </c>
      <c r="M6" s="4" t="s">
        <v>43</v>
      </c>
      <c r="N6" s="4" t="s">
        <v>44</v>
      </c>
    </row>
    <row r="7" spans="1:15" x14ac:dyDescent="0.2">
      <c r="A7" s="4" t="s">
        <v>7</v>
      </c>
      <c r="B7" s="4">
        <f>COUNTA(I3:I64)</f>
        <v>1</v>
      </c>
      <c r="C7" s="8">
        <f t="shared" si="0"/>
        <v>0.82644628099173556</v>
      </c>
      <c r="F7" s="4" t="s">
        <v>45</v>
      </c>
      <c r="H7" s="4" t="s">
        <v>46</v>
      </c>
      <c r="J7" s="4" t="s">
        <v>47</v>
      </c>
      <c r="M7" s="4" t="s">
        <v>48</v>
      </c>
    </row>
    <row r="8" spans="1:15" x14ac:dyDescent="0.2">
      <c r="A8" s="4" t="s">
        <v>8</v>
      </c>
      <c r="B8" s="4">
        <f>COUNTA(J3:J64)</f>
        <v>15</v>
      </c>
      <c r="C8" s="8">
        <f t="shared" si="0"/>
        <v>12.396694214876034</v>
      </c>
      <c r="F8" s="4" t="s">
        <v>49</v>
      </c>
      <c r="J8" s="4" t="s">
        <v>50</v>
      </c>
      <c r="M8" s="4" t="s">
        <v>51</v>
      </c>
    </row>
    <row r="9" spans="1:15" x14ac:dyDescent="0.2">
      <c r="A9" s="4" t="s">
        <v>9</v>
      </c>
      <c r="B9" s="4">
        <f>COUNTA(K3:K64)</f>
        <v>1</v>
      </c>
      <c r="C9" s="8">
        <f t="shared" si="0"/>
        <v>0.82644628099173556</v>
      </c>
      <c r="F9" s="4" t="s">
        <v>52</v>
      </c>
      <c r="J9" s="4" t="s">
        <v>53</v>
      </c>
      <c r="M9" s="4" t="s">
        <v>54</v>
      </c>
    </row>
    <row r="10" spans="1:15" x14ac:dyDescent="0.2">
      <c r="A10" s="4" t="s">
        <v>10</v>
      </c>
      <c r="B10" s="4">
        <f>COUNTA(L3:L64)</f>
        <v>2</v>
      </c>
      <c r="C10" s="8">
        <f t="shared" si="0"/>
        <v>1.6528925619834711</v>
      </c>
      <c r="F10" s="4" t="s">
        <v>55</v>
      </c>
      <c r="J10" s="4" t="s">
        <v>56</v>
      </c>
      <c r="M10" s="4" t="s">
        <v>57</v>
      </c>
    </row>
    <row r="11" spans="1:15" x14ac:dyDescent="0.2">
      <c r="A11" s="4" t="s">
        <v>11</v>
      </c>
      <c r="B11" s="4">
        <f>COUNTA(M3:M64)</f>
        <v>61</v>
      </c>
      <c r="C11" s="8">
        <f t="shared" si="0"/>
        <v>50.413223140495866</v>
      </c>
      <c r="F11" s="4" t="s">
        <v>58</v>
      </c>
      <c r="J11" s="4" t="s">
        <v>59</v>
      </c>
      <c r="M11" s="4" t="s">
        <v>60</v>
      </c>
    </row>
    <row r="12" spans="1:15" x14ac:dyDescent="0.2">
      <c r="A12" s="4" t="s">
        <v>12</v>
      </c>
      <c r="B12" s="4">
        <f>COUNTA(N3:N64)</f>
        <v>4</v>
      </c>
      <c r="C12" s="8">
        <f t="shared" si="0"/>
        <v>3.3057851239669422</v>
      </c>
      <c r="F12" s="4" t="s">
        <v>61</v>
      </c>
      <c r="J12" s="4" t="s">
        <v>62</v>
      </c>
      <c r="M12" s="4" t="s">
        <v>63</v>
      </c>
    </row>
    <row r="13" spans="1:15" x14ac:dyDescent="0.2">
      <c r="A13" s="9" t="s">
        <v>13</v>
      </c>
      <c r="B13" s="9">
        <f>COUNTA(O3:O64)</f>
        <v>1</v>
      </c>
      <c r="C13" s="10">
        <f t="shared" si="0"/>
        <v>0.82644628099173556</v>
      </c>
      <c r="F13" s="4" t="s">
        <v>64</v>
      </c>
      <c r="J13" s="4" t="s">
        <v>65</v>
      </c>
      <c r="M13" s="4" t="s">
        <v>66</v>
      </c>
    </row>
    <row r="14" spans="1:15" x14ac:dyDescent="0.2">
      <c r="A14" s="11" t="s">
        <v>137</v>
      </c>
      <c r="F14" s="4" t="s">
        <v>67</v>
      </c>
      <c r="J14" s="4" t="s">
        <v>68</v>
      </c>
      <c r="M14" s="4" t="s">
        <v>69</v>
      </c>
    </row>
    <row r="15" spans="1:15" x14ac:dyDescent="0.2">
      <c r="A15" s="11"/>
      <c r="F15" s="4" t="s">
        <v>70</v>
      </c>
      <c r="J15" s="4" t="s">
        <v>71</v>
      </c>
      <c r="M15" s="4" t="s">
        <v>72</v>
      </c>
    </row>
    <row r="16" spans="1:15" x14ac:dyDescent="0.2">
      <c r="F16" s="4" t="s">
        <v>73</v>
      </c>
      <c r="J16" s="4" t="s">
        <v>74</v>
      </c>
      <c r="M16" s="4" t="s">
        <v>75</v>
      </c>
    </row>
    <row r="17" spans="6:13" x14ac:dyDescent="0.2">
      <c r="F17" s="4" t="s">
        <v>76</v>
      </c>
      <c r="J17" s="4" t="s">
        <v>77</v>
      </c>
      <c r="M17" s="4" t="s">
        <v>78</v>
      </c>
    </row>
    <row r="18" spans="6:13" x14ac:dyDescent="0.2">
      <c r="F18" s="4" t="s">
        <v>79</v>
      </c>
      <c r="M18" s="4" t="s">
        <v>80</v>
      </c>
    </row>
    <row r="19" spans="6:13" x14ac:dyDescent="0.2">
      <c r="F19" s="4" t="s">
        <v>81</v>
      </c>
      <c r="M19" s="4" t="s">
        <v>82</v>
      </c>
    </row>
    <row r="20" spans="6:13" x14ac:dyDescent="0.2">
      <c r="F20" s="4" t="s">
        <v>83</v>
      </c>
      <c r="M20" s="4" t="s">
        <v>84</v>
      </c>
    </row>
    <row r="21" spans="6:13" x14ac:dyDescent="0.2">
      <c r="F21" s="4" t="s">
        <v>85</v>
      </c>
      <c r="M21" s="4" t="s">
        <v>86</v>
      </c>
    </row>
    <row r="22" spans="6:13" x14ac:dyDescent="0.2">
      <c r="F22" s="4" t="s">
        <v>87</v>
      </c>
      <c r="M22" s="4" t="s">
        <v>88</v>
      </c>
    </row>
    <row r="23" spans="6:13" x14ac:dyDescent="0.2">
      <c r="F23" s="4" t="s">
        <v>89</v>
      </c>
      <c r="M23" s="4" t="s">
        <v>90</v>
      </c>
    </row>
    <row r="24" spans="6:13" x14ac:dyDescent="0.2">
      <c r="F24" s="4" t="s">
        <v>91</v>
      </c>
      <c r="M24" s="4" t="s">
        <v>92</v>
      </c>
    </row>
    <row r="25" spans="6:13" x14ac:dyDescent="0.2">
      <c r="F25" s="4" t="s">
        <v>93</v>
      </c>
      <c r="M25" s="4" t="s">
        <v>94</v>
      </c>
    </row>
    <row r="26" spans="6:13" x14ac:dyDescent="0.2">
      <c r="F26" s="4" t="s">
        <v>95</v>
      </c>
      <c r="M26" s="4" t="s">
        <v>96</v>
      </c>
    </row>
    <row r="27" spans="6:13" x14ac:dyDescent="0.2">
      <c r="F27" s="4" t="s">
        <v>97</v>
      </c>
      <c r="M27" s="4" t="s">
        <v>98</v>
      </c>
    </row>
    <row r="28" spans="6:13" x14ac:dyDescent="0.2">
      <c r="M28" s="4" t="s">
        <v>99</v>
      </c>
    </row>
    <row r="29" spans="6:13" x14ac:dyDescent="0.2">
      <c r="M29" s="4" t="s">
        <v>100</v>
      </c>
    </row>
    <row r="30" spans="6:13" x14ac:dyDescent="0.2">
      <c r="M30" s="4" t="s">
        <v>101</v>
      </c>
    </row>
    <row r="31" spans="6:13" x14ac:dyDescent="0.2">
      <c r="M31" s="4" t="s">
        <v>102</v>
      </c>
    </row>
    <row r="32" spans="6:13" x14ac:dyDescent="0.2">
      <c r="M32" s="4" t="s">
        <v>103</v>
      </c>
    </row>
    <row r="33" spans="5:15" x14ac:dyDescent="0.2">
      <c r="M33" s="4" t="s">
        <v>104</v>
      </c>
    </row>
    <row r="34" spans="5:15" x14ac:dyDescent="0.2">
      <c r="M34" s="4" t="s">
        <v>105</v>
      </c>
    </row>
    <row r="35" spans="5:15" x14ac:dyDescent="0.2">
      <c r="M35" s="4" t="s">
        <v>106</v>
      </c>
    </row>
    <row r="36" spans="5:15" x14ac:dyDescent="0.2">
      <c r="M36" s="4" t="s">
        <v>107</v>
      </c>
    </row>
    <row r="37" spans="5:15" x14ac:dyDescent="0.2">
      <c r="M37" s="4" t="s">
        <v>108</v>
      </c>
    </row>
    <row r="38" spans="5:15" x14ac:dyDescent="0.2">
      <c r="E38" s="12"/>
      <c r="F38" s="12"/>
      <c r="G38" s="12"/>
      <c r="H38" s="12"/>
      <c r="I38" s="12"/>
      <c r="J38" s="12"/>
      <c r="K38" s="12"/>
      <c r="L38" s="12"/>
      <c r="M38" s="12" t="s">
        <v>109</v>
      </c>
      <c r="N38" s="12"/>
      <c r="O38" s="12"/>
    </row>
    <row r="39" spans="5:15" x14ac:dyDescent="0.2">
      <c r="M39" s="4" t="s">
        <v>110</v>
      </c>
    </row>
    <row r="40" spans="5:15" x14ac:dyDescent="0.2">
      <c r="M40" s="4" t="s">
        <v>111</v>
      </c>
    </row>
    <row r="41" spans="5:15" x14ac:dyDescent="0.2">
      <c r="M41" s="4" t="s">
        <v>112</v>
      </c>
    </row>
    <row r="42" spans="5:15" x14ac:dyDescent="0.2">
      <c r="M42" s="4" t="s">
        <v>113</v>
      </c>
    </row>
    <row r="43" spans="5:15" x14ac:dyDescent="0.2">
      <c r="M43" s="4" t="s">
        <v>114</v>
      </c>
    </row>
    <row r="44" spans="5:15" x14ac:dyDescent="0.2">
      <c r="M44" s="4" t="s">
        <v>115</v>
      </c>
    </row>
    <row r="45" spans="5:15" x14ac:dyDescent="0.2">
      <c r="M45" s="4" t="s">
        <v>116</v>
      </c>
    </row>
    <row r="46" spans="5:15" x14ac:dyDescent="0.2">
      <c r="M46" s="4" t="s">
        <v>117</v>
      </c>
    </row>
    <row r="47" spans="5:15" x14ac:dyDescent="0.2">
      <c r="M47" s="4" t="s">
        <v>118</v>
      </c>
    </row>
    <row r="48" spans="5:15" x14ac:dyDescent="0.2">
      <c r="M48" s="4" t="s">
        <v>119</v>
      </c>
    </row>
    <row r="49" spans="5:15" x14ac:dyDescent="0.2">
      <c r="M49" s="4" t="s">
        <v>120</v>
      </c>
    </row>
    <row r="50" spans="5:15" x14ac:dyDescent="0.2">
      <c r="M50" s="4" t="s">
        <v>121</v>
      </c>
    </row>
    <row r="51" spans="5:15" x14ac:dyDescent="0.2">
      <c r="M51" s="4" t="s">
        <v>122</v>
      </c>
    </row>
    <row r="52" spans="5:15" x14ac:dyDescent="0.2">
      <c r="M52" s="4" t="s">
        <v>123</v>
      </c>
    </row>
    <row r="53" spans="5:15" x14ac:dyDescent="0.2">
      <c r="M53" s="4" t="s">
        <v>124</v>
      </c>
    </row>
    <row r="54" spans="5:15" x14ac:dyDescent="0.2">
      <c r="M54" s="4" t="s">
        <v>125</v>
      </c>
    </row>
    <row r="55" spans="5:15" x14ac:dyDescent="0.2">
      <c r="M55" s="4" t="s">
        <v>126</v>
      </c>
    </row>
    <row r="56" spans="5:15" x14ac:dyDescent="0.2">
      <c r="M56" s="4" t="s">
        <v>127</v>
      </c>
    </row>
    <row r="57" spans="5:15" x14ac:dyDescent="0.2">
      <c r="M57" s="4" t="s">
        <v>128</v>
      </c>
    </row>
    <row r="58" spans="5:15" x14ac:dyDescent="0.2">
      <c r="M58" s="4" t="s">
        <v>129</v>
      </c>
    </row>
    <row r="59" spans="5:15" x14ac:dyDescent="0.2">
      <c r="M59" s="4" t="s">
        <v>130</v>
      </c>
    </row>
    <row r="60" spans="5:15" x14ac:dyDescent="0.2">
      <c r="M60" s="4" t="s">
        <v>131</v>
      </c>
    </row>
    <row r="61" spans="5:15" x14ac:dyDescent="0.2">
      <c r="M61" s="4" t="s">
        <v>132</v>
      </c>
    </row>
    <row r="62" spans="5:15" x14ac:dyDescent="0.2">
      <c r="M62" s="4" t="s">
        <v>133</v>
      </c>
    </row>
    <row r="63" spans="5:15" x14ac:dyDescent="0.2">
      <c r="E63" s="9"/>
      <c r="F63" s="9"/>
      <c r="G63" s="9"/>
      <c r="H63" s="9"/>
      <c r="I63" s="9"/>
      <c r="J63" s="9"/>
      <c r="K63" s="9"/>
      <c r="L63" s="9"/>
      <c r="M63" s="9" t="s">
        <v>134</v>
      </c>
      <c r="N63" s="9"/>
      <c r="O63" s="9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Ekolog10</vt:lpstr>
    </vt:vector>
  </TitlesOfParts>
  <Company>ÅSUB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ÅSUB/JoKa</cp:lastModifiedBy>
  <dcterms:created xsi:type="dcterms:W3CDTF">2008-11-13T08:39:43Z</dcterms:created>
  <dcterms:modified xsi:type="dcterms:W3CDTF">2013-11-26T10:21:32Z</dcterms:modified>
</cp:coreProperties>
</file>