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08" yWindow="65500" windowWidth="18072" windowHeight="12384" activeTab="0"/>
  </bookViews>
  <sheets>
    <sheet name="-" sheetId="1" r:id="rId1"/>
  </sheets>
  <definedNames>
    <definedName name="_xlnm.Print_Area" localSheetId="0">'-'!$A$2:$H$47</definedName>
  </definedNames>
  <calcPr fullCalcOnLoad="1"/>
</workbook>
</file>

<file path=xl/sharedStrings.xml><?xml version="1.0" encoding="utf-8"?>
<sst xmlns="http://schemas.openxmlformats.org/spreadsheetml/2006/main" count="61" uniqueCount="26">
  <si>
    <t>Utbildningsområde</t>
  </si>
  <si>
    <t>Totalt</t>
  </si>
  <si>
    <t>Folkhögskoleutbildning</t>
  </si>
  <si>
    <t>Allmänbildande</t>
  </si>
  <si>
    <t>Annat</t>
  </si>
  <si>
    <t>Humanistisk utb.</t>
  </si>
  <si>
    <t>Hälso- och socialvård</t>
  </si>
  <si>
    <t>Lant- och skogsbruk</t>
  </si>
  <si>
    <t>Pedagogisk utb.</t>
  </si>
  <si>
    <t>Servicebranscher</t>
  </si>
  <si>
    <t>Teknisk utb.</t>
  </si>
  <si>
    <t>Gymnasialstadieutbildning</t>
  </si>
  <si>
    <t>Naturvetenskap</t>
  </si>
  <si>
    <t>Högskoleutbildning</t>
  </si>
  <si>
    <t>Yrkeshögskoleutbildning</t>
  </si>
  <si>
    <t>Övrigt</t>
  </si>
  <si>
    <t>-</t>
  </si>
  <si>
    <t>Studerande utanför Åland 2007 efter nivå, utbildningsområde och kön</t>
  </si>
  <si>
    <t>Antal</t>
  </si>
  <si>
    <t>Procent</t>
  </si>
  <si>
    <t>Nivå</t>
  </si>
  <si>
    <t>Kvinnor</t>
  </si>
  <si>
    <t>Män</t>
  </si>
  <si>
    <t>Handel och samhällsvetenskap</t>
  </si>
  <si>
    <t>Ålands statistik- och utredningsbyrå</t>
  </si>
  <si>
    <t>Källa: ÅSUB Utbildningsstatistik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</si>
</sst>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0.0"/>
    <numFmt numFmtId="167" formatCode="&quot;£&quot;#,##0;\-&quot;£&quot;#,##0"/>
    <numFmt numFmtId="168" formatCode="&quot;£&quot;#,##0;[Red]\-&quot;£&quot;#,##0"/>
    <numFmt numFmtId="169" formatCode="&quot;£&quot;#,##0.00;\-&quot;£&quot;#,##0.00"/>
    <numFmt numFmtId="170" formatCode="&quot;£&quot;#,##0.00;[Red]\-&quot;£&quot;#,##0.00"/>
    <numFmt numFmtId="171" formatCode="_-&quot;£&quot;* #,##0_-;\-&quot;£&quot;* #,##0_-;_-&quot;£&quot;* &quot;-&quot;_-;_-@_-"/>
    <numFmt numFmtId="172" formatCode="_-* #,##0_-;\-* #,##0_-;_-* &quot;-&quot;_-;_-@_-"/>
    <numFmt numFmtId="173" formatCode="_-&quot;£&quot;* #,##0.00_-;\-&quot;£&quot;* #,##0.00_-;_-&quot;£&quot;* &quot;-&quot;??_-;_-@_-"/>
    <numFmt numFmtId="174" formatCode="_-* #,##0.00_-;\-* #,##0.00_-;_-* &quot;-&quot;??_-;_-@_-"/>
    <numFmt numFmtId="175" formatCode="0.00000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 quotePrefix="1">
      <alignment horizontal="righ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Continuous"/>
    </xf>
    <xf numFmtId="3" fontId="1" fillId="0" borderId="2" xfId="0" applyNumberFormat="1" applyFont="1" applyBorder="1" applyAlignment="1" quotePrefix="1">
      <alignment horizontal="right"/>
    </xf>
    <xf numFmtId="166" fontId="1" fillId="0" borderId="2" xfId="0" applyNumberFormat="1" applyFont="1" applyBorder="1" applyAlignment="1">
      <alignment horizontal="right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workbookViewId="0" topLeftCell="A1">
      <selection activeCell="L21" sqref="L21"/>
    </sheetView>
  </sheetViews>
  <sheetFormatPr defaultColWidth="9.140625" defaultRowHeight="12.75"/>
  <cols>
    <col min="1" max="1" width="25.57421875" style="1" customWidth="1"/>
    <col min="2" max="4" width="7.7109375" style="1" customWidth="1"/>
    <col min="5" max="5" width="2.140625" style="0" customWidth="1"/>
    <col min="6" max="7" width="7.7109375" style="1" customWidth="1"/>
    <col min="8" max="8" width="1.8515625" style="0" customWidth="1"/>
    <col min="9" max="16384" width="9.140625" style="1" customWidth="1"/>
  </cols>
  <sheetData>
    <row r="1" ht="12.75">
      <c r="A1" s="1" t="s">
        <v>24</v>
      </c>
    </row>
    <row r="2" spans="1:8" ht="27.75" customHeight="1" thickBot="1">
      <c r="A2" s="10" t="s">
        <v>17</v>
      </c>
      <c r="E2" s="1"/>
      <c r="H2" s="1"/>
    </row>
    <row r="3" spans="1:8" ht="12.75" customHeight="1">
      <c r="A3" s="14" t="s">
        <v>20</v>
      </c>
      <c r="B3" s="15" t="s">
        <v>18</v>
      </c>
      <c r="C3" s="15"/>
      <c r="D3" s="15"/>
      <c r="E3" s="14"/>
      <c r="F3" s="15" t="s">
        <v>19</v>
      </c>
      <c r="G3" s="15"/>
      <c r="H3" s="1"/>
    </row>
    <row r="4" spans="1:8" ht="12.75" customHeight="1">
      <c r="A4" s="5" t="s">
        <v>0</v>
      </c>
      <c r="B4" s="6" t="s">
        <v>1</v>
      </c>
      <c r="C4" s="6" t="s">
        <v>21</v>
      </c>
      <c r="D4" s="6" t="s">
        <v>22</v>
      </c>
      <c r="E4" s="5"/>
      <c r="F4" s="6" t="s">
        <v>21</v>
      </c>
      <c r="G4" s="6" t="s">
        <v>22</v>
      </c>
      <c r="H4" s="1"/>
    </row>
    <row r="5" spans="1:7" s="2" customFormat="1" ht="12.75" customHeight="1">
      <c r="A5" s="2" t="s">
        <v>1</v>
      </c>
      <c r="B5" s="7">
        <f>SUM(B6,B16,B24,B34,B41)</f>
        <v>1169</v>
      </c>
      <c r="C5" s="7">
        <f>SUM(C6,C16,C24,C34,C41)</f>
        <v>710</v>
      </c>
      <c r="D5" s="7">
        <f>SUM(D6,D16,D24,D34,D41)</f>
        <v>459</v>
      </c>
      <c r="F5" s="4">
        <f aca="true" t="shared" si="0" ref="F5:F46">IF(C5="-","-",C5/$B5*100)</f>
        <v>60.73567151411463</v>
      </c>
      <c r="G5" s="4">
        <f aca="true" t="shared" si="1" ref="G5:G46">IF(D5="-","-",D5/$B5*100)</f>
        <v>39.26432848588537</v>
      </c>
    </row>
    <row r="6" spans="1:7" s="2" customFormat="1" ht="15.75" customHeight="1">
      <c r="A6" s="2" t="s">
        <v>11</v>
      </c>
      <c r="B6" s="7">
        <f>SUM(B7:B15)</f>
        <v>145</v>
      </c>
      <c r="C6" s="7">
        <f>SUM(C7:C15)</f>
        <v>91</v>
      </c>
      <c r="D6" s="7">
        <f>SUM(D7:D15)</f>
        <v>54</v>
      </c>
      <c r="F6" s="4">
        <f t="shared" si="0"/>
        <v>62.758620689655174</v>
      </c>
      <c r="G6" s="4">
        <f t="shared" si="1"/>
        <v>37.24137931034483</v>
      </c>
    </row>
    <row r="7" spans="1:8" ht="12.75" customHeight="1">
      <c r="A7" s="1" t="s">
        <v>3</v>
      </c>
      <c r="B7" s="8">
        <f>SUM(C7:D7)</f>
        <v>50</v>
      </c>
      <c r="C7" s="8">
        <v>29</v>
      </c>
      <c r="D7" s="8">
        <v>21</v>
      </c>
      <c r="E7" s="1"/>
      <c r="F7" s="3">
        <f t="shared" si="0"/>
        <v>57.99999999999999</v>
      </c>
      <c r="G7" s="3">
        <f t="shared" si="1"/>
        <v>42</v>
      </c>
      <c r="H7" s="1"/>
    </row>
    <row r="8" spans="1:8" ht="12.75" customHeight="1">
      <c r="A8" s="1" t="s">
        <v>8</v>
      </c>
      <c r="B8" s="8">
        <f aca="true" t="shared" si="2" ref="B8:B15">SUM(C8:D8)</f>
        <v>1</v>
      </c>
      <c r="C8" s="9" t="s">
        <v>16</v>
      </c>
      <c r="D8" s="8">
        <v>1</v>
      </c>
      <c r="E8" s="1"/>
      <c r="F8" s="3" t="str">
        <f>IF(C8="-","-",C8/$B8*100)</f>
        <v>-</v>
      </c>
      <c r="G8" s="3">
        <f>IF(D8="-","-",D8/$B8*100)</f>
        <v>100</v>
      </c>
      <c r="H8" s="1"/>
    </row>
    <row r="9" spans="1:8" ht="12.75" customHeight="1">
      <c r="A9" s="1" t="s">
        <v>5</v>
      </c>
      <c r="B9" s="8">
        <f t="shared" si="2"/>
        <v>20</v>
      </c>
      <c r="C9" s="8">
        <v>15</v>
      </c>
      <c r="D9" s="8">
        <v>5</v>
      </c>
      <c r="E9" s="1"/>
      <c r="F9" s="3">
        <f t="shared" si="0"/>
        <v>75</v>
      </c>
      <c r="G9" s="3">
        <f t="shared" si="1"/>
        <v>25</v>
      </c>
      <c r="H9" s="1"/>
    </row>
    <row r="10" spans="1:8" ht="12.75" customHeight="1">
      <c r="A10" s="1" t="s">
        <v>23</v>
      </c>
      <c r="B10" s="8">
        <f t="shared" si="2"/>
        <v>8</v>
      </c>
      <c r="C10" s="8">
        <v>4</v>
      </c>
      <c r="D10" s="8">
        <v>4</v>
      </c>
      <c r="E10" s="1"/>
      <c r="F10" s="3">
        <f t="shared" si="0"/>
        <v>50</v>
      </c>
      <c r="G10" s="3">
        <f t="shared" si="1"/>
        <v>50</v>
      </c>
      <c r="H10" s="1"/>
    </row>
    <row r="11" spans="1:8" ht="12.75" customHeight="1">
      <c r="A11" s="1" t="s">
        <v>12</v>
      </c>
      <c r="B11" s="8">
        <f t="shared" si="2"/>
        <v>4</v>
      </c>
      <c r="C11" s="9">
        <v>1</v>
      </c>
      <c r="D11" s="8">
        <v>3</v>
      </c>
      <c r="E11" s="1"/>
      <c r="F11" s="3">
        <f t="shared" si="0"/>
        <v>25</v>
      </c>
      <c r="G11" s="3">
        <f t="shared" si="1"/>
        <v>75</v>
      </c>
      <c r="H11" s="1"/>
    </row>
    <row r="12" spans="1:8" ht="12.75" customHeight="1">
      <c r="A12" s="1" t="s">
        <v>10</v>
      </c>
      <c r="B12" s="8">
        <f t="shared" si="2"/>
        <v>12</v>
      </c>
      <c r="C12" s="8">
        <v>4</v>
      </c>
      <c r="D12" s="8">
        <v>8</v>
      </c>
      <c r="E12" s="1"/>
      <c r="F12" s="3">
        <f t="shared" si="0"/>
        <v>33.33333333333333</v>
      </c>
      <c r="G12" s="3">
        <f t="shared" si="1"/>
        <v>66.66666666666666</v>
      </c>
      <c r="H12" s="1"/>
    </row>
    <row r="13" spans="1:8" ht="12.75" customHeight="1">
      <c r="A13" s="1" t="s">
        <v>7</v>
      </c>
      <c r="B13" s="8">
        <f t="shared" si="2"/>
        <v>14</v>
      </c>
      <c r="C13" s="8">
        <v>10</v>
      </c>
      <c r="D13" s="8">
        <v>4</v>
      </c>
      <c r="E13" s="1"/>
      <c r="F13" s="3">
        <f t="shared" si="0"/>
        <v>71.42857142857143</v>
      </c>
      <c r="G13" s="3">
        <f t="shared" si="1"/>
        <v>28.57142857142857</v>
      </c>
      <c r="H13" s="1"/>
    </row>
    <row r="14" spans="1:8" ht="12.75" customHeight="1">
      <c r="A14" s="1" t="s">
        <v>6</v>
      </c>
      <c r="B14" s="8">
        <f t="shared" si="2"/>
        <v>16</v>
      </c>
      <c r="C14" s="8">
        <v>12</v>
      </c>
      <c r="D14" s="8">
        <v>4</v>
      </c>
      <c r="E14" s="1"/>
      <c r="F14" s="3">
        <f t="shared" si="0"/>
        <v>75</v>
      </c>
      <c r="G14" s="3">
        <f t="shared" si="1"/>
        <v>25</v>
      </c>
      <c r="H14" s="1"/>
    </row>
    <row r="15" spans="1:8" ht="12.75" customHeight="1">
      <c r="A15" s="1" t="s">
        <v>9</v>
      </c>
      <c r="B15" s="8">
        <f t="shared" si="2"/>
        <v>20</v>
      </c>
      <c r="C15" s="8">
        <v>16</v>
      </c>
      <c r="D15" s="8">
        <v>4</v>
      </c>
      <c r="E15" s="1"/>
      <c r="F15" s="3">
        <f t="shared" si="0"/>
        <v>80</v>
      </c>
      <c r="G15" s="3">
        <f t="shared" si="1"/>
        <v>20</v>
      </c>
      <c r="H15" s="1"/>
    </row>
    <row r="16" spans="1:7" s="2" customFormat="1" ht="15.75" customHeight="1">
      <c r="A16" s="2" t="s">
        <v>14</v>
      </c>
      <c r="B16" s="7">
        <f>SUM(B17:B23)</f>
        <v>56</v>
      </c>
      <c r="C16" s="7">
        <f>SUM(C17:C23)</f>
        <v>34</v>
      </c>
      <c r="D16" s="7">
        <f>SUM(D17:D23)</f>
        <v>22</v>
      </c>
      <c r="F16" s="4">
        <f t="shared" si="0"/>
        <v>60.71428571428571</v>
      </c>
      <c r="G16" s="4">
        <f t="shared" si="1"/>
        <v>39.285714285714285</v>
      </c>
    </row>
    <row r="17" spans="1:8" ht="12.75" customHeight="1">
      <c r="A17" s="1" t="s">
        <v>8</v>
      </c>
      <c r="B17" s="8">
        <f aca="true" t="shared" si="3" ref="B17:B23">SUM(C17:D17)</f>
        <v>2</v>
      </c>
      <c r="C17" s="9">
        <v>1</v>
      </c>
      <c r="D17" s="8">
        <v>1</v>
      </c>
      <c r="E17" s="1"/>
      <c r="F17" s="3">
        <f t="shared" si="0"/>
        <v>50</v>
      </c>
      <c r="G17" s="3">
        <f t="shared" si="1"/>
        <v>50</v>
      </c>
      <c r="H17" s="1"/>
    </row>
    <row r="18" spans="1:8" ht="12.75" customHeight="1">
      <c r="A18" s="1" t="s">
        <v>5</v>
      </c>
      <c r="B18" s="8">
        <f t="shared" si="3"/>
        <v>8</v>
      </c>
      <c r="C18" s="8">
        <v>2</v>
      </c>
      <c r="D18" s="8">
        <v>6</v>
      </c>
      <c r="E18" s="1"/>
      <c r="F18" s="3">
        <f t="shared" si="0"/>
        <v>25</v>
      </c>
      <c r="G18" s="3">
        <f t="shared" si="1"/>
        <v>75</v>
      </c>
      <c r="H18" s="1"/>
    </row>
    <row r="19" spans="1:8" ht="12.75" customHeight="1">
      <c r="A19" s="1" t="s">
        <v>23</v>
      </c>
      <c r="B19" s="8">
        <f>SUM(C19:D19)</f>
        <v>3</v>
      </c>
      <c r="C19" s="8">
        <v>2</v>
      </c>
      <c r="D19" s="8">
        <v>1</v>
      </c>
      <c r="E19" s="1"/>
      <c r="F19" s="3">
        <f t="shared" si="0"/>
        <v>66.66666666666666</v>
      </c>
      <c r="G19" s="3">
        <f t="shared" si="1"/>
        <v>33.33333333333333</v>
      </c>
      <c r="H19" s="1"/>
    </row>
    <row r="20" spans="1:8" ht="12.75" customHeight="1">
      <c r="A20" s="1" t="s">
        <v>10</v>
      </c>
      <c r="B20" s="8">
        <f t="shared" si="3"/>
        <v>5</v>
      </c>
      <c r="C20" s="9" t="s">
        <v>16</v>
      </c>
      <c r="D20" s="8">
        <v>5</v>
      </c>
      <c r="E20" s="1"/>
      <c r="F20" s="3" t="str">
        <f t="shared" si="0"/>
        <v>-</v>
      </c>
      <c r="G20" s="3">
        <f t="shared" si="1"/>
        <v>100</v>
      </c>
      <c r="H20" s="1"/>
    </row>
    <row r="21" spans="1:8" ht="12.75" customHeight="1">
      <c r="A21" s="1" t="s">
        <v>7</v>
      </c>
      <c r="B21" s="8">
        <f t="shared" si="3"/>
        <v>1</v>
      </c>
      <c r="C21" s="9" t="s">
        <v>16</v>
      </c>
      <c r="D21" s="8">
        <v>1</v>
      </c>
      <c r="E21" s="1"/>
      <c r="F21" s="3" t="str">
        <f t="shared" si="0"/>
        <v>-</v>
      </c>
      <c r="G21" s="3">
        <f t="shared" si="1"/>
        <v>100</v>
      </c>
      <c r="H21" s="1"/>
    </row>
    <row r="22" spans="1:8" ht="12.75" customHeight="1">
      <c r="A22" s="1" t="s">
        <v>6</v>
      </c>
      <c r="B22" s="8">
        <f t="shared" si="3"/>
        <v>30</v>
      </c>
      <c r="C22" s="8">
        <v>28</v>
      </c>
      <c r="D22" s="8">
        <v>2</v>
      </c>
      <c r="E22" s="1"/>
      <c r="F22" s="3">
        <f t="shared" si="0"/>
        <v>93.33333333333333</v>
      </c>
      <c r="G22" s="3">
        <f t="shared" si="1"/>
        <v>6.666666666666667</v>
      </c>
      <c r="H22" s="1"/>
    </row>
    <row r="23" spans="1:8" ht="12.75" customHeight="1">
      <c r="A23" s="1" t="s">
        <v>9</v>
      </c>
      <c r="B23" s="8">
        <f t="shared" si="3"/>
        <v>7</v>
      </c>
      <c r="C23" s="8">
        <v>1</v>
      </c>
      <c r="D23" s="8">
        <v>6</v>
      </c>
      <c r="E23" s="1"/>
      <c r="F23" s="3">
        <f t="shared" si="0"/>
        <v>14.285714285714285</v>
      </c>
      <c r="G23" s="3">
        <f t="shared" si="1"/>
        <v>85.71428571428571</v>
      </c>
      <c r="H23" s="1"/>
    </row>
    <row r="24" spans="1:7" s="2" customFormat="1" ht="15.75" customHeight="1">
      <c r="A24" s="2" t="s">
        <v>13</v>
      </c>
      <c r="B24" s="7">
        <f>SUM(B25:B33)</f>
        <v>865</v>
      </c>
      <c r="C24" s="7">
        <f>SUM(C25:C33)</f>
        <v>519</v>
      </c>
      <c r="D24" s="7">
        <f>SUM(D25:D33)</f>
        <v>346</v>
      </c>
      <c r="F24" s="4">
        <f t="shared" si="0"/>
        <v>60</v>
      </c>
      <c r="G24" s="4">
        <f t="shared" si="1"/>
        <v>40</v>
      </c>
    </row>
    <row r="25" spans="1:8" ht="12.75" customHeight="1">
      <c r="A25" s="1" t="s">
        <v>3</v>
      </c>
      <c r="B25" s="8">
        <f>SUM(C25:D25)</f>
        <v>1</v>
      </c>
      <c r="C25" s="8">
        <v>1</v>
      </c>
      <c r="D25" s="9" t="s">
        <v>16</v>
      </c>
      <c r="E25" s="1"/>
      <c r="F25" s="3">
        <f t="shared" si="0"/>
        <v>100</v>
      </c>
      <c r="G25" s="3" t="str">
        <f t="shared" si="1"/>
        <v>-</v>
      </c>
      <c r="H25" s="1"/>
    </row>
    <row r="26" spans="1:8" ht="12.75" customHeight="1">
      <c r="A26" s="1" t="s">
        <v>8</v>
      </c>
      <c r="B26" s="8">
        <f aca="true" t="shared" si="4" ref="B26:B33">SUM(C26:D26)</f>
        <v>157</v>
      </c>
      <c r="C26" s="8">
        <v>114</v>
      </c>
      <c r="D26" s="8">
        <v>43</v>
      </c>
      <c r="E26" s="1"/>
      <c r="F26" s="3">
        <f t="shared" si="0"/>
        <v>72.61146496815286</v>
      </c>
      <c r="G26" s="3">
        <f t="shared" si="1"/>
        <v>27.388535031847134</v>
      </c>
      <c r="H26" s="1"/>
    </row>
    <row r="27" spans="1:8" ht="12.75" customHeight="1">
      <c r="A27" s="1" t="s">
        <v>5</v>
      </c>
      <c r="B27" s="8">
        <f t="shared" si="4"/>
        <v>131</v>
      </c>
      <c r="C27" s="8">
        <v>80</v>
      </c>
      <c r="D27" s="8">
        <v>51</v>
      </c>
      <c r="E27" s="1"/>
      <c r="F27" s="3">
        <f t="shared" si="0"/>
        <v>61.06870229007634</v>
      </c>
      <c r="G27" s="3">
        <f t="shared" si="1"/>
        <v>38.93129770992366</v>
      </c>
      <c r="H27" s="1"/>
    </row>
    <row r="28" spans="1:8" ht="12.75" customHeight="1">
      <c r="A28" s="1" t="s">
        <v>23</v>
      </c>
      <c r="B28" s="8">
        <f t="shared" si="4"/>
        <v>254</v>
      </c>
      <c r="C28" s="8">
        <v>164</v>
      </c>
      <c r="D28" s="8">
        <v>90</v>
      </c>
      <c r="E28" s="1"/>
      <c r="F28" s="3">
        <f t="shared" si="0"/>
        <v>64.56692913385827</v>
      </c>
      <c r="G28" s="3">
        <f t="shared" si="1"/>
        <v>35.43307086614173</v>
      </c>
      <c r="H28" s="1"/>
    </row>
    <row r="29" spans="1:8" ht="12.75" customHeight="1">
      <c r="A29" s="1" t="s">
        <v>12</v>
      </c>
      <c r="B29" s="8">
        <f t="shared" si="4"/>
        <v>59</v>
      </c>
      <c r="C29" s="8">
        <v>22</v>
      </c>
      <c r="D29" s="8">
        <v>37</v>
      </c>
      <c r="E29" s="1"/>
      <c r="F29" s="3">
        <f t="shared" si="0"/>
        <v>37.28813559322034</v>
      </c>
      <c r="G29" s="3">
        <f t="shared" si="1"/>
        <v>62.71186440677966</v>
      </c>
      <c r="H29" s="1"/>
    </row>
    <row r="30" spans="1:8" ht="12.75" customHeight="1">
      <c r="A30" s="1" t="s">
        <v>10</v>
      </c>
      <c r="B30" s="8">
        <f t="shared" si="4"/>
        <v>118</v>
      </c>
      <c r="C30" s="8">
        <v>23</v>
      </c>
      <c r="D30" s="8">
        <v>95</v>
      </c>
      <c r="E30" s="1"/>
      <c r="F30" s="3">
        <f t="shared" si="0"/>
        <v>19.491525423728813</v>
      </c>
      <c r="G30" s="3">
        <f t="shared" si="1"/>
        <v>80.50847457627118</v>
      </c>
      <c r="H30" s="1"/>
    </row>
    <row r="31" spans="1:8" ht="12.75" customHeight="1">
      <c r="A31" s="1" t="s">
        <v>7</v>
      </c>
      <c r="B31" s="8">
        <f t="shared" si="4"/>
        <v>8</v>
      </c>
      <c r="C31" s="8">
        <v>5</v>
      </c>
      <c r="D31" s="8">
        <v>3</v>
      </c>
      <c r="E31" s="1"/>
      <c r="F31" s="3">
        <f t="shared" si="0"/>
        <v>62.5</v>
      </c>
      <c r="G31" s="3">
        <f t="shared" si="1"/>
        <v>37.5</v>
      </c>
      <c r="H31" s="1"/>
    </row>
    <row r="32" spans="1:8" ht="12.75" customHeight="1">
      <c r="A32" s="1" t="s">
        <v>6</v>
      </c>
      <c r="B32" s="8">
        <f t="shared" si="4"/>
        <v>118</v>
      </c>
      <c r="C32" s="8">
        <v>98</v>
      </c>
      <c r="D32" s="8">
        <v>20</v>
      </c>
      <c r="E32" s="1"/>
      <c r="F32" s="3">
        <f t="shared" si="0"/>
        <v>83.05084745762711</v>
      </c>
      <c r="G32" s="3">
        <f t="shared" si="1"/>
        <v>16.94915254237288</v>
      </c>
      <c r="H32" s="1"/>
    </row>
    <row r="33" spans="1:8" ht="12.75" customHeight="1">
      <c r="A33" s="1" t="s">
        <v>9</v>
      </c>
      <c r="B33" s="8">
        <f t="shared" si="4"/>
        <v>19</v>
      </c>
      <c r="C33" s="8">
        <v>12</v>
      </c>
      <c r="D33" s="8">
        <v>7</v>
      </c>
      <c r="E33" s="1"/>
      <c r="F33" s="3">
        <f t="shared" si="0"/>
        <v>63.1578947368421</v>
      </c>
      <c r="G33" s="3">
        <f t="shared" si="1"/>
        <v>36.84210526315789</v>
      </c>
      <c r="H33" s="1"/>
    </row>
    <row r="34" spans="1:7" s="2" customFormat="1" ht="15.75" customHeight="1">
      <c r="A34" s="2" t="s">
        <v>2</v>
      </c>
      <c r="B34" s="7">
        <f>SUM(B35:B40)</f>
        <v>52</v>
      </c>
      <c r="C34" s="7">
        <f>SUM(C35:C40)</f>
        <v>26</v>
      </c>
      <c r="D34" s="7">
        <f>SUM(D35:D40)</f>
        <v>26</v>
      </c>
      <c r="F34" s="4">
        <f t="shared" si="0"/>
        <v>50</v>
      </c>
      <c r="G34" s="4">
        <f t="shared" si="1"/>
        <v>50</v>
      </c>
    </row>
    <row r="35" spans="1:8" ht="12.75" customHeight="1">
      <c r="A35" s="1" t="s">
        <v>3</v>
      </c>
      <c r="B35" s="8">
        <f aca="true" t="shared" si="5" ref="B35:B40">SUM(C35:D35)</f>
        <v>4</v>
      </c>
      <c r="C35" s="8">
        <v>1</v>
      </c>
      <c r="D35" s="8">
        <v>3</v>
      </c>
      <c r="E35" s="1"/>
      <c r="F35" s="3">
        <f t="shared" si="0"/>
        <v>25</v>
      </c>
      <c r="G35" s="3">
        <f t="shared" si="1"/>
        <v>75</v>
      </c>
      <c r="H35" s="1"/>
    </row>
    <row r="36" spans="1:8" ht="12.75" customHeight="1">
      <c r="A36" s="1" t="s">
        <v>5</v>
      </c>
      <c r="B36" s="8">
        <f t="shared" si="5"/>
        <v>25</v>
      </c>
      <c r="C36" s="8">
        <v>13</v>
      </c>
      <c r="D36" s="8">
        <v>12</v>
      </c>
      <c r="E36" s="1"/>
      <c r="F36" s="3">
        <f t="shared" si="0"/>
        <v>52</v>
      </c>
      <c r="G36" s="3">
        <f t="shared" si="1"/>
        <v>48</v>
      </c>
      <c r="H36" s="1"/>
    </row>
    <row r="37" spans="1:8" ht="12.75" customHeight="1">
      <c r="A37" s="1" t="s">
        <v>23</v>
      </c>
      <c r="B37" s="8">
        <f t="shared" si="5"/>
        <v>2</v>
      </c>
      <c r="C37" s="8">
        <v>1</v>
      </c>
      <c r="D37" s="8">
        <v>1</v>
      </c>
      <c r="E37" s="1"/>
      <c r="F37" s="3">
        <f t="shared" si="0"/>
        <v>50</v>
      </c>
      <c r="G37" s="3">
        <f t="shared" si="1"/>
        <v>50</v>
      </c>
      <c r="H37" s="1"/>
    </row>
    <row r="38" spans="1:8" ht="12.75" customHeight="1">
      <c r="A38" s="1" t="s">
        <v>7</v>
      </c>
      <c r="B38" s="8">
        <f t="shared" si="5"/>
        <v>1</v>
      </c>
      <c r="C38" s="8">
        <v>1</v>
      </c>
      <c r="D38" s="9" t="s">
        <v>16</v>
      </c>
      <c r="E38" s="1"/>
      <c r="F38" s="3">
        <f t="shared" si="0"/>
        <v>100</v>
      </c>
      <c r="G38" s="3" t="str">
        <f t="shared" si="1"/>
        <v>-</v>
      </c>
      <c r="H38" s="1"/>
    </row>
    <row r="39" spans="1:8" ht="12.75" customHeight="1">
      <c r="A39" s="1" t="s">
        <v>6</v>
      </c>
      <c r="B39" s="8">
        <f t="shared" si="5"/>
        <v>7</v>
      </c>
      <c r="C39" s="8">
        <v>5</v>
      </c>
      <c r="D39" s="8">
        <v>2</v>
      </c>
      <c r="E39" s="1"/>
      <c r="F39" s="3">
        <f t="shared" si="0"/>
        <v>71.42857142857143</v>
      </c>
      <c r="G39" s="3">
        <f t="shared" si="1"/>
        <v>28.57142857142857</v>
      </c>
      <c r="H39" s="1"/>
    </row>
    <row r="40" spans="1:8" ht="12.75" customHeight="1">
      <c r="A40" s="1" t="s">
        <v>9</v>
      </c>
      <c r="B40" s="8">
        <f t="shared" si="5"/>
        <v>13</v>
      </c>
      <c r="C40" s="8">
        <v>5</v>
      </c>
      <c r="D40" s="8">
        <v>8</v>
      </c>
      <c r="E40" s="1"/>
      <c r="F40" s="3">
        <f t="shared" si="0"/>
        <v>38.46153846153847</v>
      </c>
      <c r="G40" s="3">
        <f t="shared" si="1"/>
        <v>61.53846153846154</v>
      </c>
      <c r="H40" s="1"/>
    </row>
    <row r="41" spans="1:7" s="2" customFormat="1" ht="15.75" customHeight="1">
      <c r="A41" s="2" t="s">
        <v>15</v>
      </c>
      <c r="B41" s="7">
        <f>SUM(B42:B46)</f>
        <v>51</v>
      </c>
      <c r="C41" s="7">
        <f>SUM(C42:C46)</f>
        <v>40</v>
      </c>
      <c r="D41" s="7">
        <f>SUM(D42:D46)</f>
        <v>11</v>
      </c>
      <c r="F41" s="4">
        <f t="shared" si="0"/>
        <v>78.43137254901961</v>
      </c>
      <c r="G41" s="4">
        <f t="shared" si="1"/>
        <v>21.568627450980394</v>
      </c>
    </row>
    <row r="42" spans="1:8" ht="12.75" customHeight="1">
      <c r="A42" s="1" t="s">
        <v>5</v>
      </c>
      <c r="B42" s="8">
        <f>SUM(C42:D42)</f>
        <v>20</v>
      </c>
      <c r="C42" s="8">
        <v>18</v>
      </c>
      <c r="D42" s="8">
        <v>2</v>
      </c>
      <c r="E42" s="1"/>
      <c r="F42" s="3">
        <f t="shared" si="0"/>
        <v>90</v>
      </c>
      <c r="G42" s="3">
        <f t="shared" si="1"/>
        <v>10</v>
      </c>
      <c r="H42" s="1"/>
    </row>
    <row r="43" spans="1:8" ht="12.75" customHeight="1">
      <c r="A43" s="1" t="s">
        <v>23</v>
      </c>
      <c r="B43" s="8">
        <f>SUM(C43:D43)</f>
        <v>1</v>
      </c>
      <c r="C43" s="9" t="s">
        <v>16</v>
      </c>
      <c r="D43" s="8">
        <v>1</v>
      </c>
      <c r="E43" s="1"/>
      <c r="F43" s="3" t="str">
        <f t="shared" si="0"/>
        <v>-</v>
      </c>
      <c r="G43" s="3">
        <f t="shared" si="1"/>
        <v>100</v>
      </c>
      <c r="H43" s="1"/>
    </row>
    <row r="44" spans="1:8" ht="12.75" customHeight="1">
      <c r="A44" s="1" t="s">
        <v>6</v>
      </c>
      <c r="B44" s="8">
        <f>SUM(C44:D44)</f>
        <v>9</v>
      </c>
      <c r="C44" s="8">
        <v>8</v>
      </c>
      <c r="D44" s="8">
        <v>1</v>
      </c>
      <c r="E44" s="1"/>
      <c r="F44" s="3">
        <f t="shared" si="0"/>
        <v>88.88888888888889</v>
      </c>
      <c r="G44" s="3">
        <f t="shared" si="1"/>
        <v>11.11111111111111</v>
      </c>
      <c r="H44" s="1"/>
    </row>
    <row r="45" spans="1:8" ht="12.75" customHeight="1">
      <c r="A45" s="1" t="s">
        <v>9</v>
      </c>
      <c r="B45" s="8">
        <f>SUM(C45:D45)</f>
        <v>18</v>
      </c>
      <c r="C45" s="8">
        <v>11</v>
      </c>
      <c r="D45" s="8">
        <v>7</v>
      </c>
      <c r="E45" s="1"/>
      <c r="F45" s="3">
        <f t="shared" si="0"/>
        <v>61.111111111111114</v>
      </c>
      <c r="G45" s="3">
        <f t="shared" si="1"/>
        <v>38.88888888888889</v>
      </c>
      <c r="H45" s="1"/>
    </row>
    <row r="46" spans="1:8" ht="12.75" customHeight="1" thickBot="1">
      <c r="A46" s="12" t="s">
        <v>4</v>
      </c>
      <c r="B46" s="13">
        <f>SUM(C46:D46)</f>
        <v>3</v>
      </c>
      <c r="C46" s="13">
        <v>3</v>
      </c>
      <c r="D46" s="16" t="s">
        <v>16</v>
      </c>
      <c r="E46" s="12"/>
      <c r="F46" s="17">
        <f t="shared" si="0"/>
        <v>100</v>
      </c>
      <c r="G46" s="17" t="str">
        <f t="shared" si="1"/>
        <v>-</v>
      </c>
      <c r="H46" s="1"/>
    </row>
    <row r="47" spans="1:8" ht="16.5" customHeight="1">
      <c r="A47" s="11" t="s">
        <v>25</v>
      </c>
      <c r="B47" s="8"/>
      <c r="C47" s="8"/>
      <c r="D47" s="8"/>
      <c r="E47" s="1"/>
      <c r="H47" s="1"/>
    </row>
    <row r="48" spans="2:8" ht="11.25">
      <c r="B48" s="8"/>
      <c r="C48" s="8"/>
      <c r="D48" s="8"/>
      <c r="E48" s="1"/>
      <c r="H48" s="1"/>
    </row>
    <row r="49" spans="2:8" ht="11.25">
      <c r="B49" s="8"/>
      <c r="C49" s="8"/>
      <c r="D49" s="8"/>
      <c r="E49" s="1"/>
      <c r="H49" s="1"/>
    </row>
    <row r="50" spans="2:8" ht="11.25">
      <c r="B50" s="8"/>
      <c r="C50" s="8"/>
      <c r="D50" s="8"/>
      <c r="E50" s="1"/>
      <c r="H50" s="1"/>
    </row>
    <row r="51" spans="2:8" ht="11.25">
      <c r="B51" s="8"/>
      <c r="C51" s="8"/>
      <c r="D51" s="8"/>
      <c r="E51" s="1"/>
      <c r="H51" s="1"/>
    </row>
    <row r="52" spans="2:8" ht="11.25">
      <c r="B52" s="8"/>
      <c r="C52" s="8"/>
      <c r="D52" s="8"/>
      <c r="E52" s="1"/>
      <c r="H52" s="1"/>
    </row>
    <row r="53" spans="2:8" ht="11.25">
      <c r="B53" s="8"/>
      <c r="C53" s="8"/>
      <c r="D53" s="8"/>
      <c r="E53" s="1"/>
      <c r="H53" s="1"/>
    </row>
    <row r="54" spans="2:8" ht="11.25">
      <c r="B54" s="8"/>
      <c r="C54" s="8"/>
      <c r="D54" s="8"/>
      <c r="E54" s="1"/>
      <c r="H54" s="1"/>
    </row>
    <row r="55" spans="2:8" ht="11.25">
      <c r="B55" s="8"/>
      <c r="C55" s="8"/>
      <c r="D55" s="8"/>
      <c r="E55" s="1"/>
      <c r="H55" s="1"/>
    </row>
    <row r="56" spans="2:8" ht="11.25">
      <c r="B56" s="8"/>
      <c r="C56" s="8"/>
      <c r="D56" s="8"/>
      <c r="E56" s="1"/>
      <c r="H56" s="1"/>
    </row>
    <row r="57" spans="5:8" ht="11.25">
      <c r="E57" s="1"/>
      <c r="H57" s="1"/>
    </row>
    <row r="58" spans="5:8" ht="11.25">
      <c r="E58" s="1"/>
      <c r="H58" s="1"/>
    </row>
    <row r="59" spans="5:8" ht="11.25">
      <c r="E59" s="1"/>
      <c r="H59" s="1"/>
    </row>
    <row r="60" spans="5:8" ht="11.25">
      <c r="E60" s="1"/>
      <c r="H60" s="1"/>
    </row>
    <row r="61" spans="5:8" ht="11.25">
      <c r="E61" s="1"/>
      <c r="H61" s="1"/>
    </row>
    <row r="62" spans="5:8" ht="11.25">
      <c r="E62" s="1"/>
      <c r="H62" s="1"/>
    </row>
    <row r="63" spans="5:8" ht="11.25">
      <c r="E63" s="1"/>
      <c r="H63" s="1"/>
    </row>
    <row r="64" spans="5:8" ht="11.25">
      <c r="E64" s="1"/>
      <c r="H64" s="1"/>
    </row>
    <row r="65" spans="5:8" ht="11.25">
      <c r="E65" s="1"/>
      <c r="H65" s="1"/>
    </row>
    <row r="66" spans="5:8" ht="11.25">
      <c r="E66" s="1"/>
      <c r="H66" s="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</dc:creator>
  <cp:keywords/>
  <dc:description/>
  <cp:lastModifiedBy>Ålands statistik- och utredningsbyrå</cp:lastModifiedBy>
  <cp:lastPrinted>2008-11-12T13:30:34Z</cp:lastPrinted>
  <dcterms:created xsi:type="dcterms:W3CDTF">2008-08-11T07:51:42Z</dcterms:created>
  <dcterms:modified xsi:type="dcterms:W3CDTF">2008-11-17T07:03:50Z</dcterms:modified>
  <cp:category/>
  <cp:version/>
  <cp:contentType/>
  <cp:contentStatus/>
</cp:coreProperties>
</file>