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15" windowHeight="895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<sst xmlns="http://schemas.openxmlformats.org/spreadsheetml/2006/main" count="26" uniqueCount="24">
  <si>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Födda</t>
  </si>
  <si>
    <t>Döda</t>
  </si>
  <si>
    <t>Födelsenetto</t>
  </si>
  <si>
    <t>Inflyttade</t>
  </si>
  <si>
    <t>..</t>
  </si>
  <si>
    <t>Utflyttade</t>
  </si>
  <si>
    <t>Flyttningsnetto</t>
  </si>
  <si>
    <t>Folkökning</t>
  </si>
  <si>
    <t>Korrigering</t>
  </si>
  <si>
    <t>-</t>
  </si>
  <si>
    <t>Hela förändringen</t>
  </si>
  <si>
    <t>Vigda par</t>
  </si>
  <si>
    <t>Skilsmässor</t>
  </si>
  <si>
    <t>Ålands statistik- och utredningsbyrå</t>
  </si>
  <si>
    <r>
      <t xml:space="preserve">1971-1980 </t>
    </r>
    <r>
      <rPr>
        <vertAlign val="superscript"/>
        <sz val="9"/>
        <rFont val="Calibri"/>
        <family val="2"/>
      </rPr>
      <t>1)</t>
    </r>
  </si>
  <si>
    <r>
      <t xml:space="preserve">1981-1990 </t>
    </r>
    <r>
      <rPr>
        <vertAlign val="superscript"/>
        <sz val="9"/>
        <rFont val="Calibri"/>
        <family val="2"/>
      </rPr>
      <t>1)</t>
    </r>
  </si>
  <si>
    <r>
      <t xml:space="preserve">1991-2000 </t>
    </r>
    <r>
      <rPr>
        <vertAlign val="superscript"/>
        <sz val="9"/>
        <rFont val="Calibri"/>
        <family val="2"/>
      </rPr>
      <t>1)</t>
    </r>
  </si>
  <si>
    <r>
      <t xml:space="preserve">2001-2010 </t>
    </r>
    <r>
      <rPr>
        <vertAlign val="superscript"/>
        <sz val="9"/>
        <rFont val="Calibri"/>
        <family val="2"/>
      </rPr>
      <t>1)</t>
    </r>
  </si>
  <si>
    <r>
      <t xml:space="preserve">1) </t>
    </r>
    <r>
      <rPr>
        <sz val="8"/>
        <rFont val="Calibri"/>
        <family val="2"/>
      </rPr>
      <t>Årsmedeltal</t>
    </r>
  </si>
  <si>
    <r>
      <t>2)</t>
    </r>
    <r>
      <rPr>
        <sz val="8"/>
        <rFont val="Calibri"/>
        <family val="2"/>
      </rPr>
      <t xml:space="preserve"> Preliminära siffror</t>
    </r>
  </si>
  <si>
    <r>
      <t xml:space="preserve">2013 </t>
    </r>
    <r>
      <rPr>
        <vertAlign val="superscript"/>
        <sz val="9"/>
        <rFont val="Calibri"/>
        <family val="2"/>
      </rPr>
      <t>2)</t>
    </r>
  </si>
  <si>
    <t>Befolkningsrörelsen för Åland 1971-2012 samt preliminära siffror för 2013</t>
  </si>
  <si>
    <t>Senast uppdaterad 3.2.2014</t>
  </si>
  <si>
    <t xml:space="preserve">Källa: ÅSUB Befolkning, Statistikcentralen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</si>
</sst>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vertAlign val="superscript"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vertAlign val="superscript"/>
      <sz val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wrapText="1"/>
    </xf>
    <xf numFmtId="0" fontId="22" fillId="0" borderId="11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22" fillId="0" borderId="0" xfId="0" applyFont="1" applyBorder="1" applyAlignment="1">
      <alignment/>
    </xf>
    <xf numFmtId="1" fontId="22" fillId="0" borderId="0" xfId="0" applyNumberFormat="1" applyFont="1" applyBorder="1" applyAlignment="1">
      <alignment/>
    </xf>
    <xf numFmtId="1" fontId="22" fillId="0" borderId="0" xfId="0" applyNumberFormat="1" applyFont="1" applyBorder="1" applyAlignment="1">
      <alignment horizontal="right"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 horizontal="right"/>
    </xf>
    <xf numFmtId="1" fontId="22" fillId="0" borderId="0" xfId="0" applyNumberFormat="1" applyFont="1" applyFill="1" applyBorder="1" applyAlignment="1">
      <alignment/>
    </xf>
    <xf numFmtId="0" fontId="22" fillId="0" borderId="0" xfId="0" applyFont="1" applyBorder="1" applyAlignment="1" quotePrefix="1">
      <alignment horizontal="right"/>
    </xf>
    <xf numFmtId="1" fontId="22" fillId="0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/>
    </xf>
    <xf numFmtId="1" fontId="23" fillId="0" borderId="0" xfId="0" applyNumberFormat="1" applyFont="1" applyFill="1" applyBorder="1" applyAlignment="1">
      <alignment horizontal="right"/>
    </xf>
    <xf numFmtId="1" fontId="23" fillId="0" borderId="0" xfId="0" applyNumberFormat="1" applyFont="1" applyBorder="1" applyAlignment="1">
      <alignment horizontal="right"/>
    </xf>
    <xf numFmtId="0" fontId="22" fillId="0" borderId="10" xfId="0" applyFont="1" applyBorder="1" applyAlignment="1" quotePrefix="1">
      <alignment horizontal="left"/>
    </xf>
    <xf numFmtId="1" fontId="22" fillId="0" borderId="10" xfId="0" applyNumberFormat="1" applyFont="1" applyBorder="1" applyAlignment="1">
      <alignment/>
    </xf>
    <xf numFmtId="1" fontId="22" fillId="0" borderId="10" xfId="0" applyNumberFormat="1" applyFont="1" applyBorder="1" applyAlignment="1">
      <alignment horizontal="right"/>
    </xf>
    <xf numFmtId="0" fontId="22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" fontId="2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2" fillId="0" borderId="11" xfId="0" applyFont="1" applyBorder="1" applyAlignment="1">
      <alignment horizontal="left" wrapText="1"/>
    </xf>
    <xf numFmtId="0" fontId="22" fillId="0" borderId="11" xfId="0" applyFont="1" applyBorder="1" applyAlignment="1">
      <alignment horizontal="lef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12</xdr:col>
      <xdr:colOff>342900</xdr:colOff>
      <xdr:row>31</xdr:row>
      <xdr:rowOff>9525</xdr:rowOff>
    </xdr:to>
    <xdr:pic>
      <xdr:nvPicPr>
        <xdr:cNvPr id="1" name="Bildobjekt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81350"/>
          <a:ext cx="5219700" cy="2676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421875" style="1" customWidth="1"/>
    <col min="2" max="4" width="6.28125" style="1" customWidth="1"/>
    <col min="5" max="5" width="6.00390625" style="1" customWidth="1"/>
    <col min="6" max="6" width="1.1484375" style="1" customWidth="1"/>
    <col min="7" max="19" width="5.28125" style="1" customWidth="1"/>
    <col min="20" max="20" width="0.5625" style="1" customWidth="1"/>
    <col min="21" max="16384" width="9.140625" style="1" customWidth="1"/>
  </cols>
  <sheetData>
    <row r="1" ht="15">
      <c r="A1" s="3" t="s">
        <v>13</v>
      </c>
    </row>
    <row r="2" spans="1:20" ht="28.5" customHeight="1" thickBot="1">
      <c r="A2" s="4" t="s">
        <v>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6"/>
      <c r="R2" s="6"/>
      <c r="S2" s="6"/>
      <c r="T2" s="2"/>
    </row>
    <row r="3" spans="1:20" ht="28.5" customHeight="1">
      <c r="A3" s="7"/>
      <c r="B3" s="8" t="s">
        <v>14</v>
      </c>
      <c r="C3" s="8" t="s">
        <v>15</v>
      </c>
      <c r="D3" s="8" t="s">
        <v>16</v>
      </c>
      <c r="E3" s="30" t="s">
        <v>17</v>
      </c>
      <c r="F3" s="30"/>
      <c r="G3" s="9">
        <v>2001</v>
      </c>
      <c r="H3" s="9">
        <v>2002</v>
      </c>
      <c r="I3" s="9">
        <v>2003</v>
      </c>
      <c r="J3" s="9">
        <v>2004</v>
      </c>
      <c r="K3" s="9">
        <v>2005</v>
      </c>
      <c r="L3" s="9">
        <v>2006</v>
      </c>
      <c r="M3" s="9">
        <v>2007</v>
      </c>
      <c r="N3" s="9">
        <v>2008</v>
      </c>
      <c r="O3" s="9">
        <v>2009</v>
      </c>
      <c r="P3" s="10">
        <v>2010</v>
      </c>
      <c r="Q3" s="10">
        <v>2011</v>
      </c>
      <c r="R3" s="10">
        <v>2012</v>
      </c>
      <c r="S3" s="31" t="s">
        <v>20</v>
      </c>
      <c r="T3" s="31"/>
    </row>
    <row r="4" spans="1:19" ht="12" customHeight="1">
      <c r="A4" s="11" t="s">
        <v>0</v>
      </c>
      <c r="B4" s="12">
        <v>282.8</v>
      </c>
      <c r="C4" s="12">
        <v>297.3</v>
      </c>
      <c r="D4" s="12">
        <v>305.1</v>
      </c>
      <c r="E4" s="13">
        <v>279.1</v>
      </c>
      <c r="F4" s="13"/>
      <c r="G4" s="11">
        <v>283</v>
      </c>
      <c r="H4" s="11">
        <v>269</v>
      </c>
      <c r="I4" s="11">
        <v>262</v>
      </c>
      <c r="J4" s="11">
        <v>281</v>
      </c>
      <c r="K4" s="11">
        <v>268</v>
      </c>
      <c r="L4" s="11">
        <v>295</v>
      </c>
      <c r="M4" s="11">
        <v>286</v>
      </c>
      <c r="N4" s="11">
        <v>294</v>
      </c>
      <c r="O4" s="11">
        <v>267</v>
      </c>
      <c r="P4" s="11">
        <v>286</v>
      </c>
      <c r="Q4" s="11">
        <v>285</v>
      </c>
      <c r="R4" s="11">
        <v>292</v>
      </c>
      <c r="S4" s="14">
        <v>287</v>
      </c>
    </row>
    <row r="5" spans="1:19" ht="12" customHeight="1">
      <c r="A5" s="11" t="s">
        <v>1</v>
      </c>
      <c r="B5" s="12">
        <v>219.8</v>
      </c>
      <c r="C5" s="12">
        <v>231.7</v>
      </c>
      <c r="D5" s="12">
        <v>259.7</v>
      </c>
      <c r="E5" s="13">
        <v>248.9</v>
      </c>
      <c r="F5" s="13"/>
      <c r="G5" s="11">
        <v>228</v>
      </c>
      <c r="H5" s="11">
        <v>236</v>
      </c>
      <c r="I5" s="11">
        <v>268</v>
      </c>
      <c r="J5" s="11">
        <v>262</v>
      </c>
      <c r="K5" s="11">
        <v>259</v>
      </c>
      <c r="L5" s="11">
        <v>257</v>
      </c>
      <c r="M5" s="11">
        <v>249</v>
      </c>
      <c r="N5" s="11">
        <v>250</v>
      </c>
      <c r="O5" s="11">
        <v>247</v>
      </c>
      <c r="P5" s="11">
        <v>233</v>
      </c>
      <c r="Q5" s="11">
        <v>277</v>
      </c>
      <c r="R5" s="11">
        <v>323</v>
      </c>
      <c r="S5" s="14">
        <v>267</v>
      </c>
    </row>
    <row r="6" spans="1:19" ht="12" customHeight="1">
      <c r="A6" s="11" t="s">
        <v>2</v>
      </c>
      <c r="B6" s="15">
        <v>63</v>
      </c>
      <c r="C6" s="13">
        <v>65.60000000000002</v>
      </c>
      <c r="D6" s="13">
        <v>45.400000000000034</v>
      </c>
      <c r="E6" s="18">
        <v>30.200000000000017</v>
      </c>
      <c r="F6" s="13"/>
      <c r="G6" s="13">
        <v>55</v>
      </c>
      <c r="H6" s="13">
        <v>33</v>
      </c>
      <c r="I6" s="13">
        <v>-6</v>
      </c>
      <c r="J6" s="13">
        <v>19</v>
      </c>
      <c r="K6" s="13">
        <v>9</v>
      </c>
      <c r="L6" s="13">
        <v>38</v>
      </c>
      <c r="M6" s="13">
        <v>37</v>
      </c>
      <c r="N6" s="13">
        <v>44</v>
      </c>
      <c r="O6" s="13">
        <v>20</v>
      </c>
      <c r="P6" s="13">
        <v>53</v>
      </c>
      <c r="Q6" s="13">
        <f>SUM(Q4-Q5)</f>
        <v>8</v>
      </c>
      <c r="R6" s="13">
        <f>SUM(R4-R5)</f>
        <v>-31</v>
      </c>
      <c r="S6" s="13">
        <v>20</v>
      </c>
    </row>
    <row r="7" spans="1:19" ht="12" customHeight="1">
      <c r="A7" s="11" t="s">
        <v>3</v>
      </c>
      <c r="B7" s="16">
        <v>536.3</v>
      </c>
      <c r="C7" s="16">
        <v>441.8</v>
      </c>
      <c r="D7" s="16">
        <v>478.6</v>
      </c>
      <c r="E7" s="18">
        <v>839.6</v>
      </c>
      <c r="F7" s="15"/>
      <c r="G7" s="11">
        <v>728</v>
      </c>
      <c r="H7" s="11">
        <v>852</v>
      </c>
      <c r="I7" s="17">
        <v>766</v>
      </c>
      <c r="J7" s="15">
        <v>813</v>
      </c>
      <c r="K7" s="15">
        <v>844</v>
      </c>
      <c r="L7" s="15">
        <v>763</v>
      </c>
      <c r="M7" s="15">
        <v>850</v>
      </c>
      <c r="N7" s="15">
        <v>954</v>
      </c>
      <c r="O7" s="15">
        <v>953</v>
      </c>
      <c r="P7" s="15">
        <v>873</v>
      </c>
      <c r="Q7" s="15">
        <v>955</v>
      </c>
      <c r="R7" s="15">
        <v>885</v>
      </c>
      <c r="S7" s="15" t="s">
        <v>4</v>
      </c>
    </row>
    <row r="8" spans="1:19" ht="12" customHeight="1">
      <c r="A8" s="11" t="s">
        <v>5</v>
      </c>
      <c r="B8" s="16">
        <v>401.7</v>
      </c>
      <c r="C8" s="16">
        <v>333.4</v>
      </c>
      <c r="D8" s="16">
        <v>420</v>
      </c>
      <c r="E8" s="18">
        <v>653.8</v>
      </c>
      <c r="F8" s="15"/>
      <c r="G8" s="11">
        <v>558</v>
      </c>
      <c r="H8" s="11">
        <v>631</v>
      </c>
      <c r="I8" s="17">
        <v>667</v>
      </c>
      <c r="J8" s="15">
        <v>640</v>
      </c>
      <c r="K8" s="15">
        <v>639</v>
      </c>
      <c r="L8" s="15">
        <v>675</v>
      </c>
      <c r="M8" s="15">
        <v>673</v>
      </c>
      <c r="N8" s="15">
        <v>706</v>
      </c>
      <c r="O8" s="15">
        <v>700</v>
      </c>
      <c r="P8" s="15">
        <v>649</v>
      </c>
      <c r="Q8" s="15">
        <v>622</v>
      </c>
      <c r="R8" s="15">
        <v>708</v>
      </c>
      <c r="S8" s="15" t="s">
        <v>4</v>
      </c>
    </row>
    <row r="9" spans="1:19" ht="12" customHeight="1">
      <c r="A9" s="11" t="s">
        <v>6</v>
      </c>
      <c r="B9" s="18">
        <v>134.59999999999997</v>
      </c>
      <c r="C9" s="18">
        <v>108.40000000000003</v>
      </c>
      <c r="D9" s="18">
        <v>58.60000000000002</v>
      </c>
      <c r="E9" s="13">
        <v>185.80000000000007</v>
      </c>
      <c r="F9" s="13"/>
      <c r="G9" s="13">
        <v>170</v>
      </c>
      <c r="H9" s="13">
        <v>221</v>
      </c>
      <c r="I9" s="13">
        <v>99</v>
      </c>
      <c r="J9" s="13">
        <v>173</v>
      </c>
      <c r="K9" s="13">
        <v>205</v>
      </c>
      <c r="L9" s="13">
        <v>88</v>
      </c>
      <c r="M9" s="13">
        <v>177</v>
      </c>
      <c r="N9" s="13">
        <v>248</v>
      </c>
      <c r="O9" s="13">
        <v>253</v>
      </c>
      <c r="P9" s="13">
        <v>224</v>
      </c>
      <c r="Q9" s="13">
        <f>SUM(Q7-Q8)</f>
        <v>333</v>
      </c>
      <c r="R9" s="13">
        <f>SUM(R7-R8)</f>
        <v>177</v>
      </c>
      <c r="S9" s="11">
        <v>126</v>
      </c>
    </row>
    <row r="10" spans="1:19" ht="17.25" customHeight="1">
      <c r="A10" s="19" t="s">
        <v>7</v>
      </c>
      <c r="B10" s="20">
        <v>197.59999999999997</v>
      </c>
      <c r="C10" s="20">
        <v>174.00000000000006</v>
      </c>
      <c r="D10" s="20">
        <v>104.00000000000006</v>
      </c>
      <c r="E10" s="21">
        <v>216.00000000000009</v>
      </c>
      <c r="F10" s="21"/>
      <c r="G10" s="21">
        <v>225</v>
      </c>
      <c r="H10" s="21">
        <v>254</v>
      </c>
      <c r="I10" s="21">
        <v>93</v>
      </c>
      <c r="J10" s="21">
        <v>192</v>
      </c>
      <c r="K10" s="21">
        <v>214</v>
      </c>
      <c r="L10" s="21">
        <v>126</v>
      </c>
      <c r="M10" s="21">
        <v>214</v>
      </c>
      <c r="N10" s="21">
        <v>292</v>
      </c>
      <c r="O10" s="21">
        <v>273</v>
      </c>
      <c r="P10" s="21">
        <v>277</v>
      </c>
      <c r="Q10" s="21">
        <f>SUM(Q9,Q6)</f>
        <v>341</v>
      </c>
      <c r="R10" s="21">
        <f>SUM(R9,R6)</f>
        <v>146</v>
      </c>
      <c r="S10" s="21">
        <v>146</v>
      </c>
    </row>
    <row r="11" spans="1:19" ht="12" customHeight="1">
      <c r="A11" s="11" t="s">
        <v>8</v>
      </c>
      <c r="B11" s="18">
        <v>14.1</v>
      </c>
      <c r="C11" s="18">
        <v>8.1</v>
      </c>
      <c r="D11" s="18">
        <v>13.2</v>
      </c>
      <c r="E11" s="13">
        <v>7.1</v>
      </c>
      <c r="F11" s="13"/>
      <c r="G11" s="13">
        <v>7</v>
      </c>
      <c r="H11" s="13">
        <v>-5</v>
      </c>
      <c r="I11" s="13">
        <v>-3</v>
      </c>
      <c r="J11" s="13">
        <v>-9</v>
      </c>
      <c r="K11" s="13">
        <v>22</v>
      </c>
      <c r="L11" s="13">
        <v>31</v>
      </c>
      <c r="M11" s="13">
        <v>16</v>
      </c>
      <c r="N11" s="13">
        <v>11</v>
      </c>
      <c r="O11" s="13">
        <v>5</v>
      </c>
      <c r="P11" s="13">
        <v>-4</v>
      </c>
      <c r="Q11" s="13">
        <v>7</v>
      </c>
      <c r="R11" s="13">
        <v>1</v>
      </c>
      <c r="S11" s="17" t="s">
        <v>9</v>
      </c>
    </row>
    <row r="12" spans="1:19" ht="17.25" customHeight="1">
      <c r="A12" s="19" t="s">
        <v>10</v>
      </c>
      <c r="B12" s="20">
        <v>211.69999999999996</v>
      </c>
      <c r="C12" s="20">
        <v>182.10000000000005</v>
      </c>
      <c r="D12" s="20">
        <v>117.20000000000006</v>
      </c>
      <c r="E12" s="21">
        <v>223.10000000000008</v>
      </c>
      <c r="F12" s="21"/>
      <c r="G12" s="21">
        <v>232</v>
      </c>
      <c r="H12" s="21">
        <v>249</v>
      </c>
      <c r="I12" s="21">
        <v>90</v>
      </c>
      <c r="J12" s="21">
        <v>183</v>
      </c>
      <c r="K12" s="21">
        <v>236</v>
      </c>
      <c r="L12" s="21">
        <v>157</v>
      </c>
      <c r="M12" s="21">
        <v>230</v>
      </c>
      <c r="N12" s="21">
        <v>303</v>
      </c>
      <c r="O12" s="21">
        <v>278</v>
      </c>
      <c r="P12" s="21">
        <v>273</v>
      </c>
      <c r="Q12" s="21">
        <f>SUM(Q10:Q11)</f>
        <v>348</v>
      </c>
      <c r="R12" s="21">
        <f>SUM(R10:R11)</f>
        <v>147</v>
      </c>
      <c r="S12" s="21">
        <v>146</v>
      </c>
    </row>
    <row r="13" spans="1:19" ht="12" customHeight="1">
      <c r="A13" s="11" t="s">
        <v>11</v>
      </c>
      <c r="B13" s="16">
        <v>105.8</v>
      </c>
      <c r="C13" s="18">
        <v>104.4</v>
      </c>
      <c r="D13" s="18">
        <v>109.9</v>
      </c>
      <c r="E13" s="13">
        <v>118.1</v>
      </c>
      <c r="F13" s="13"/>
      <c r="G13" s="11">
        <v>99</v>
      </c>
      <c r="H13" s="11">
        <v>90</v>
      </c>
      <c r="I13" s="11">
        <v>110</v>
      </c>
      <c r="J13" s="11">
        <v>136</v>
      </c>
      <c r="K13" s="11">
        <v>112</v>
      </c>
      <c r="L13" s="11">
        <v>116</v>
      </c>
      <c r="M13" s="11">
        <v>116</v>
      </c>
      <c r="N13" s="11">
        <v>139</v>
      </c>
      <c r="O13" s="11">
        <v>120</v>
      </c>
      <c r="P13" s="11">
        <v>143</v>
      </c>
      <c r="Q13" s="11">
        <v>113</v>
      </c>
      <c r="R13" s="11">
        <v>141</v>
      </c>
      <c r="S13" s="11">
        <v>119</v>
      </c>
    </row>
    <row r="14" spans="1:20" ht="12" customHeight="1" thickBot="1">
      <c r="A14" s="22" t="s">
        <v>12</v>
      </c>
      <c r="B14" s="23">
        <v>31.5</v>
      </c>
      <c r="C14" s="24">
        <v>33.8</v>
      </c>
      <c r="D14" s="24">
        <v>43.2</v>
      </c>
      <c r="E14" s="24">
        <v>54.3</v>
      </c>
      <c r="F14" s="24"/>
      <c r="G14" s="25">
        <v>57</v>
      </c>
      <c r="H14" s="25">
        <v>65</v>
      </c>
      <c r="I14" s="25">
        <v>55</v>
      </c>
      <c r="J14" s="25">
        <v>53</v>
      </c>
      <c r="K14" s="25">
        <v>41</v>
      </c>
      <c r="L14" s="25">
        <v>63</v>
      </c>
      <c r="M14" s="25">
        <v>60</v>
      </c>
      <c r="N14" s="25">
        <v>44</v>
      </c>
      <c r="O14" s="25">
        <v>53</v>
      </c>
      <c r="P14" s="25">
        <v>52</v>
      </c>
      <c r="Q14" s="25">
        <v>53</v>
      </c>
      <c r="R14" s="25">
        <v>63</v>
      </c>
      <c r="S14" s="25">
        <v>54</v>
      </c>
      <c r="T14" s="2"/>
    </row>
    <row r="15" spans="1:19" ht="12" customHeight="1">
      <c r="A15" s="26" t="s">
        <v>18</v>
      </c>
      <c r="B15" s="11"/>
      <c r="C15" s="11"/>
      <c r="D15" s="11"/>
      <c r="E15" s="11"/>
      <c r="F15" s="11"/>
      <c r="G15" s="13"/>
      <c r="H15" s="13"/>
      <c r="I15" s="11"/>
      <c r="J15" s="11"/>
      <c r="K15" s="11"/>
      <c r="L15" s="11"/>
      <c r="M15" s="11"/>
      <c r="N15" s="11"/>
      <c r="O15" s="11"/>
      <c r="P15" s="11"/>
      <c r="Q15" s="11"/>
      <c r="R15" s="5"/>
      <c r="S15" s="27"/>
    </row>
    <row r="16" spans="1:19" ht="12" customHeight="1">
      <c r="A16" s="26" t="s">
        <v>19</v>
      </c>
      <c r="B16" s="5"/>
      <c r="C16" s="5"/>
      <c r="D16" s="5"/>
      <c r="E16" s="5"/>
      <c r="F16" s="5"/>
      <c r="G16" s="28"/>
      <c r="H16" s="28"/>
      <c r="I16" s="5"/>
      <c r="J16" s="5"/>
      <c r="K16" s="5"/>
      <c r="L16" s="5"/>
      <c r="M16" s="5"/>
      <c r="N16" s="5"/>
      <c r="O16" s="5"/>
      <c r="P16" s="5"/>
      <c r="Q16" s="5"/>
      <c r="R16" s="5"/>
      <c r="S16" s="27"/>
    </row>
    <row r="17" spans="1:19" ht="12" customHeight="1">
      <c r="A17" s="29" t="s">
        <v>23</v>
      </c>
      <c r="B17" s="5"/>
      <c r="C17" s="5"/>
      <c r="D17" s="5"/>
      <c r="E17" s="5"/>
      <c r="F17" s="5"/>
      <c r="G17" s="28"/>
      <c r="H17" s="28"/>
      <c r="I17" s="5"/>
      <c r="J17" s="5"/>
      <c r="K17" s="5"/>
      <c r="L17" s="5"/>
      <c r="M17" s="5"/>
      <c r="N17" s="5"/>
      <c r="O17" s="5"/>
      <c r="P17" s="5"/>
      <c r="Q17" s="5"/>
      <c r="R17" s="5"/>
      <c r="S17" s="27"/>
    </row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>
      <c r="A32" s="29" t="s">
        <v>23</v>
      </c>
    </row>
    <row r="33" ht="15">
      <c r="A33" s="29" t="s">
        <v>22</v>
      </c>
    </row>
  </sheetData>
  <sheetProtection/>
  <mergeCells count="2">
    <mergeCell ref="E3:F3"/>
    <mergeCell ref="S3:T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Ålands landskapsregering</dc:creator>
  <cp:keywords/>
  <dc:description/>
  <cp:lastModifiedBy>LR</cp:lastModifiedBy>
  <cp:lastPrinted>2014-02-03T08:33:19Z</cp:lastPrinted>
  <dcterms:created xsi:type="dcterms:W3CDTF">2012-02-02T11:39:38Z</dcterms:created>
  <dcterms:modified xsi:type="dcterms:W3CDTF">2014-02-03T11:16:50Z</dcterms:modified>
  <cp:category/>
  <cp:version/>
  <cp:contentType/>
  <cp:contentStatus/>
</cp:coreProperties>
</file>