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<sst xmlns="http://schemas.openxmlformats.org/spreadsheetml/2006/main" count="15" uniqueCount="15">
  <si>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Totalt</t>
  </si>
  <si>
    <t>Ålands statistik- och utredningsbyrå</t>
  </si>
  <si>
    <t>Antal</t>
  </si>
  <si>
    <t>Procent</t>
  </si>
  <si>
    <t>Källa: ÅSUB, Valstatistik</t>
  </si>
  <si>
    <t>18-29</t>
  </si>
  <si>
    <t>30-39</t>
  </si>
  <si>
    <t>40-49</t>
  </si>
  <si>
    <t>50-59</t>
  </si>
  <si>
    <t>60-69</t>
  </si>
  <si>
    <t>70+</t>
  </si>
  <si>
    <t>År</t>
  </si>
  <si>
    <t>Åldersgrupp</t>
  </si>
  <si>
    <t>Medelålder</t>
  </si>
  <si>
    <t xml:space="preserve">Kandidater i lagtingsvalen 2007 och 2011 efter ålder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</si>
</sst>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  <numFmt numFmtId="173" formatCode="0.0"/>
    <numFmt numFmtId="174" formatCode="0.000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73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/>
    </xf>
    <xf numFmtId="173" fontId="1" fillId="0" borderId="0" xfId="0" applyNumberFormat="1" applyFont="1" applyBorder="1" applyAlignment="1">
      <alignment horizontal="right"/>
    </xf>
    <xf numFmtId="173" fontId="1" fillId="0" borderId="1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1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11</xdr:col>
      <xdr:colOff>0</xdr:colOff>
      <xdr:row>29</xdr:row>
      <xdr:rowOff>66675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9325"/>
          <a:ext cx="44196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2" width="7.00390625" style="1" customWidth="1"/>
    <col min="3" max="3" width="6.7109375" style="1" customWidth="1"/>
    <col min="4" max="9" width="5.8515625" style="1" customWidth="1"/>
    <col min="10" max="10" width="1.28515625" style="1" customWidth="1"/>
    <col min="11" max="11" width="9.140625" style="1" customWidth="1"/>
    <col min="12" max="18" width="10.421875" style="1" customWidth="1"/>
    <col min="19" max="16384" width="9.140625" style="1" customWidth="1"/>
  </cols>
  <sheetData>
    <row r="1" ht="12">
      <c r="A1" s="1" t="s">
        <v>1</v>
      </c>
    </row>
    <row r="2" spans="1:11" ht="28.5" customHeight="1">
      <c r="A2" s="8" t="s">
        <v>14</v>
      </c>
      <c r="B2" s="8"/>
      <c r="C2" s="9"/>
      <c r="D2" s="2"/>
      <c r="E2" s="2"/>
      <c r="F2" s="2"/>
      <c r="G2" s="2"/>
      <c r="H2" s="2"/>
      <c r="I2" s="2"/>
      <c r="J2" s="2"/>
      <c r="K2" s="2"/>
    </row>
    <row r="3" spans="1:11" ht="14.25" customHeight="1">
      <c r="A3" s="10" t="s">
        <v>11</v>
      </c>
      <c r="B3" s="10"/>
      <c r="C3" s="28" t="s">
        <v>12</v>
      </c>
      <c r="D3" s="28"/>
      <c r="E3" s="28"/>
      <c r="F3" s="28"/>
      <c r="G3" s="28"/>
      <c r="H3" s="28"/>
      <c r="I3" s="28"/>
      <c r="J3" s="11"/>
      <c r="K3" s="10" t="s">
        <v>13</v>
      </c>
    </row>
    <row r="4" spans="1:11" ht="12.75" customHeight="1">
      <c r="A4" s="6"/>
      <c r="B4" s="6"/>
      <c r="C4" s="7" t="s">
        <v>0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6"/>
      <c r="K4" s="6"/>
    </row>
    <row r="5" spans="1:11" ht="12.75" customHeight="1">
      <c r="A5" s="16" t="s">
        <v>2</v>
      </c>
      <c r="B5" s="17"/>
      <c r="C5" s="17"/>
      <c r="D5" s="17"/>
      <c r="E5" s="17"/>
      <c r="F5" s="17"/>
      <c r="G5" s="17"/>
      <c r="H5" s="17"/>
      <c r="I5" s="2"/>
      <c r="J5" s="2"/>
      <c r="K5" s="2"/>
    </row>
    <row r="6" spans="1:11" ht="13.5" customHeight="1">
      <c r="A6" s="18">
        <v>2007</v>
      </c>
      <c r="B6" s="19"/>
      <c r="C6" s="19">
        <f>SUM(D6:I6)</f>
        <v>245</v>
      </c>
      <c r="D6" s="19">
        <v>26</v>
      </c>
      <c r="E6" s="19">
        <v>37</v>
      </c>
      <c r="F6" s="19">
        <v>57</v>
      </c>
      <c r="G6" s="19">
        <v>72</v>
      </c>
      <c r="H6" s="19">
        <v>49</v>
      </c>
      <c r="I6" s="19">
        <v>4</v>
      </c>
      <c r="K6" s="20">
        <v>48.12244897959184</v>
      </c>
    </row>
    <row r="7" spans="1:11" ht="13.5" customHeight="1">
      <c r="A7" s="18">
        <v>2011</v>
      </c>
      <c r="B7" s="19"/>
      <c r="C7" s="19">
        <f>SUM(D7:I7)</f>
        <v>261</v>
      </c>
      <c r="D7" s="19">
        <v>19</v>
      </c>
      <c r="E7" s="19">
        <v>46</v>
      </c>
      <c r="F7" s="19">
        <v>67</v>
      </c>
      <c r="G7" s="19">
        <v>64</v>
      </c>
      <c r="H7" s="19">
        <v>56</v>
      </c>
      <c r="I7" s="19">
        <v>9</v>
      </c>
      <c r="K7" s="20">
        <v>49.3</v>
      </c>
    </row>
    <row r="8" spans="1:11" ht="13.5" customHeight="1">
      <c r="A8" s="21" t="s">
        <v>3</v>
      </c>
      <c r="K8" s="2"/>
    </row>
    <row r="9" spans="1:15" ht="13.5" customHeight="1">
      <c r="A9" s="12">
        <v>2007</v>
      </c>
      <c r="B9" s="13"/>
      <c r="C9" s="24">
        <f>SUM(D9:I9)</f>
        <v>100</v>
      </c>
      <c r="D9" s="25">
        <f aca="true" t="shared" si="0" ref="D9:I10">IF(D6="-","-",D6/$C6*100)</f>
        <v>10.612244897959183</v>
      </c>
      <c r="E9" s="25">
        <f t="shared" si="0"/>
        <v>15.10204081632653</v>
      </c>
      <c r="F9" s="25">
        <f t="shared" si="0"/>
        <v>23.26530612244898</v>
      </c>
      <c r="G9" s="25">
        <f t="shared" si="0"/>
        <v>29.38775510204082</v>
      </c>
      <c r="H9" s="25">
        <f t="shared" si="0"/>
        <v>20</v>
      </c>
      <c r="I9" s="25">
        <f t="shared" si="0"/>
        <v>1.6326530612244898</v>
      </c>
      <c r="J9" s="22"/>
      <c r="K9" s="2"/>
      <c r="M9" s="29"/>
      <c r="O9" s="29"/>
    </row>
    <row r="10" spans="1:15" ht="13.5" customHeight="1">
      <c r="A10" s="14">
        <v>2011</v>
      </c>
      <c r="B10" s="15"/>
      <c r="C10" s="26">
        <f>SUM(D10:I10)</f>
        <v>100</v>
      </c>
      <c r="D10" s="27">
        <f t="shared" si="0"/>
        <v>7.2796934865900385</v>
      </c>
      <c r="E10" s="27">
        <f t="shared" si="0"/>
        <v>17.624521072796934</v>
      </c>
      <c r="F10" s="27">
        <f t="shared" si="0"/>
        <v>25.67049808429119</v>
      </c>
      <c r="G10" s="27">
        <f t="shared" si="0"/>
        <v>24.521072796934863</v>
      </c>
      <c r="H10" s="27">
        <f t="shared" si="0"/>
        <v>21.455938697318008</v>
      </c>
      <c r="I10" s="27">
        <f t="shared" si="0"/>
        <v>3.4482758620689653</v>
      </c>
      <c r="J10" s="23"/>
      <c r="K10" s="6"/>
      <c r="M10" s="30"/>
      <c r="N10" s="30"/>
      <c r="O10" s="30"/>
    </row>
    <row r="11" spans="1:2" ht="13.5" customHeight="1">
      <c r="A11" s="5" t="s">
        <v>4</v>
      </c>
      <c r="B11" s="5"/>
    </row>
    <row r="12" ht="13.5" customHeight="1"/>
    <row r="13" ht="13.5" customHeight="1"/>
    <row r="14" spans="3:6" ht="13.5" customHeight="1">
      <c r="C14" s="4"/>
      <c r="D14" s="4"/>
      <c r="E14" s="4"/>
      <c r="F14" s="3"/>
    </row>
    <row r="15" spans="1:6" ht="13.5" customHeight="1">
      <c r="A15" s="3"/>
      <c r="B15" s="3"/>
      <c r="C15" s="3"/>
      <c r="D15" s="3"/>
      <c r="E15" s="3"/>
      <c r="F15" s="3"/>
    </row>
    <row r="16" spans="1:6" ht="14.25" customHeight="1">
      <c r="A16" s="3"/>
      <c r="B16" s="3"/>
      <c r="C16" s="3"/>
      <c r="D16" s="3"/>
      <c r="E16" s="3"/>
      <c r="F16" s="3"/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</sheetData>
  <sheetProtection/>
  <mergeCells count="1">
    <mergeCell ref="C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ÅSUB</cp:lastModifiedBy>
  <cp:lastPrinted>2011-09-22T08:01:53Z</cp:lastPrinted>
  <dcterms:created xsi:type="dcterms:W3CDTF">2006-07-19T08:22:38Z</dcterms:created>
  <dcterms:modified xsi:type="dcterms:W3CDTF">2011-09-28T06:12:41Z</dcterms:modified>
  <cp:category/>
  <cp:version/>
  <cp:contentType/>
  <cp:contentStatus/>
</cp:coreProperties>
</file>