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<sst xmlns="http://schemas.openxmlformats.org/spreadsheetml/2006/main" count="35" uniqueCount="23">
  <si>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Totalt</t>
  </si>
  <si>
    <t>-</t>
  </si>
  <si>
    <t>Ålands statistik- och utredningsbyrå</t>
  </si>
  <si>
    <t>Antal</t>
  </si>
  <si>
    <t>Procent</t>
  </si>
  <si>
    <t>Källa: ÅSUB, Valstatistik</t>
  </si>
  <si>
    <t>Politisk</t>
  </si>
  <si>
    <t>Åldersgrupp</t>
  </si>
  <si>
    <t>Medelålder</t>
  </si>
  <si>
    <t>gruppering</t>
  </si>
  <si>
    <t>18-29</t>
  </si>
  <si>
    <t>30-39</t>
  </si>
  <si>
    <t>40-49</t>
  </si>
  <si>
    <t>50-59</t>
  </si>
  <si>
    <t>60+</t>
  </si>
  <si>
    <t>L</t>
  </si>
  <si>
    <t>C</t>
  </si>
  <si>
    <t>Ob</t>
  </si>
  <si>
    <t>ÅF</t>
  </si>
  <si>
    <t>M</t>
  </si>
  <si>
    <t>S</t>
  </si>
  <si>
    <t>Övriga</t>
  </si>
  <si>
    <t xml:space="preserve">Kandidater i lagtingsvalet 2011 efter ålder och politisk gruppering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</si>
</sst>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  <numFmt numFmtId="173" formatCode="0.0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73" fontId="2" fillId="0" borderId="0" xfId="0" applyNumberFormat="1" applyFont="1" applyAlignment="1">
      <alignment/>
    </xf>
    <xf numFmtId="0" fontId="1" fillId="0" borderId="0" xfId="0" applyFont="1" applyAlignment="1" quotePrefix="1">
      <alignment horizontal="right"/>
    </xf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10</xdr:col>
      <xdr:colOff>152400</xdr:colOff>
      <xdr:row>41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52950"/>
          <a:ext cx="441960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1.7109375" style="1" customWidth="1"/>
    <col min="3" max="3" width="6.140625" style="1" customWidth="1"/>
    <col min="4" max="8" width="7.140625" style="1" customWidth="1"/>
    <col min="9" max="9" width="2.00390625" style="1" customWidth="1"/>
    <col min="10" max="16384" width="9.140625" style="1" customWidth="1"/>
  </cols>
  <sheetData>
    <row r="1" ht="12">
      <c r="A1" s="1" t="s">
        <v>2</v>
      </c>
    </row>
    <row r="2" spans="1:10" ht="28.5" customHeight="1">
      <c r="A2" s="14" t="s">
        <v>22</v>
      </c>
      <c r="B2" s="15"/>
      <c r="C2" s="7"/>
      <c r="D2" s="7"/>
      <c r="E2" s="7"/>
      <c r="F2" s="7"/>
      <c r="G2" s="7"/>
      <c r="H2" s="7"/>
      <c r="I2" s="7"/>
      <c r="J2" s="7"/>
    </row>
    <row r="3" spans="1:10" ht="14.25" customHeight="1">
      <c r="A3" s="16" t="s">
        <v>6</v>
      </c>
      <c r="B3" s="16"/>
      <c r="C3" s="30" t="s">
        <v>7</v>
      </c>
      <c r="D3" s="30"/>
      <c r="E3" s="30"/>
      <c r="F3" s="30"/>
      <c r="G3" s="30"/>
      <c r="H3" s="30"/>
      <c r="I3" s="17"/>
      <c r="J3" s="16" t="s">
        <v>8</v>
      </c>
    </row>
    <row r="4" spans="1:10" ht="12.75" customHeight="1">
      <c r="A4" s="4" t="s">
        <v>9</v>
      </c>
      <c r="B4" s="4"/>
      <c r="C4" s="4" t="s">
        <v>0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8"/>
      <c r="J4" s="8"/>
    </row>
    <row r="5" spans="1:10" ht="14.25" customHeight="1">
      <c r="A5" s="9" t="s">
        <v>3</v>
      </c>
      <c r="B5" s="7"/>
      <c r="C5" s="7"/>
      <c r="D5" s="10"/>
      <c r="E5" s="10"/>
      <c r="F5" s="10"/>
      <c r="G5" s="10"/>
      <c r="H5" s="10"/>
      <c r="I5" s="18"/>
      <c r="J5" s="7"/>
    </row>
    <row r="6" spans="1:10" ht="14.25" customHeight="1">
      <c r="A6" s="13" t="s">
        <v>0</v>
      </c>
      <c r="B6" s="19"/>
      <c r="C6" s="23">
        <f aca="true" t="shared" si="0" ref="C6:H6">SUM(C7:C13)</f>
        <v>261</v>
      </c>
      <c r="D6" s="23">
        <f t="shared" si="0"/>
        <v>19</v>
      </c>
      <c r="E6" s="23">
        <f t="shared" si="0"/>
        <v>46</v>
      </c>
      <c r="F6" s="23">
        <f t="shared" si="0"/>
        <v>67</v>
      </c>
      <c r="G6" s="23">
        <f t="shared" si="0"/>
        <v>64</v>
      </c>
      <c r="H6" s="23">
        <f t="shared" si="0"/>
        <v>65</v>
      </c>
      <c r="I6" s="24"/>
      <c r="J6" s="25">
        <v>49.3</v>
      </c>
    </row>
    <row r="7" spans="1:10" ht="14.25" customHeight="1">
      <c r="A7" s="11" t="s">
        <v>16</v>
      </c>
      <c r="B7" s="10"/>
      <c r="C7" s="22">
        <f>SUM(D7:H7)</f>
        <v>43</v>
      </c>
      <c r="D7" s="22">
        <v>1</v>
      </c>
      <c r="E7" s="22">
        <v>4</v>
      </c>
      <c r="F7" s="22">
        <v>17</v>
      </c>
      <c r="G7" s="22">
        <v>11</v>
      </c>
      <c r="H7" s="22">
        <v>10</v>
      </c>
      <c r="J7" s="21">
        <v>50.23255813953488</v>
      </c>
    </row>
    <row r="8" spans="1:10" ht="14.25" customHeight="1">
      <c r="A8" s="11" t="s">
        <v>15</v>
      </c>
      <c r="B8" s="10"/>
      <c r="C8" s="22">
        <f aca="true" t="shared" si="1" ref="C8:C13">SUM(D8:H8)</f>
        <v>59</v>
      </c>
      <c r="D8" s="22">
        <v>1</v>
      </c>
      <c r="E8" s="22">
        <v>5</v>
      </c>
      <c r="F8" s="22">
        <v>11</v>
      </c>
      <c r="G8" s="22">
        <v>17</v>
      </c>
      <c r="H8" s="22">
        <v>25</v>
      </c>
      <c r="J8" s="21">
        <v>55.03389830508475</v>
      </c>
    </row>
    <row r="9" spans="1:10" ht="14.25" customHeight="1">
      <c r="A9" s="11" t="s">
        <v>19</v>
      </c>
      <c r="B9" s="10"/>
      <c r="C9" s="22">
        <f t="shared" si="1"/>
        <v>32</v>
      </c>
      <c r="D9" s="22">
        <v>2</v>
      </c>
      <c r="E9" s="22">
        <v>8</v>
      </c>
      <c r="F9" s="22">
        <v>12</v>
      </c>
      <c r="G9" s="22">
        <v>4</v>
      </c>
      <c r="H9" s="22">
        <v>6</v>
      </c>
      <c r="J9" s="21">
        <v>47.125</v>
      </c>
    </row>
    <row r="10" spans="1:10" ht="14.25" customHeight="1">
      <c r="A10" s="11" t="s">
        <v>17</v>
      </c>
      <c r="B10" s="10"/>
      <c r="C10" s="22">
        <f t="shared" si="1"/>
        <v>34</v>
      </c>
      <c r="D10" s="22">
        <v>5</v>
      </c>
      <c r="E10" s="22">
        <v>15</v>
      </c>
      <c r="F10" s="22">
        <v>5</v>
      </c>
      <c r="G10" s="22">
        <v>5</v>
      </c>
      <c r="H10" s="22">
        <v>4</v>
      </c>
      <c r="J10" s="21">
        <v>40.794117647058826</v>
      </c>
    </row>
    <row r="11" spans="1:10" ht="14.25" customHeight="1">
      <c r="A11" s="11" t="s">
        <v>20</v>
      </c>
      <c r="B11" s="10"/>
      <c r="C11" s="22">
        <f t="shared" si="1"/>
        <v>51</v>
      </c>
      <c r="D11" s="22">
        <v>5</v>
      </c>
      <c r="E11" s="22">
        <v>9</v>
      </c>
      <c r="F11" s="22">
        <v>14</v>
      </c>
      <c r="G11" s="22">
        <v>14</v>
      </c>
      <c r="H11" s="22">
        <v>9</v>
      </c>
      <c r="J11" s="21">
        <v>47.588235294117645</v>
      </c>
    </row>
    <row r="12" spans="1:10" ht="14.25" customHeight="1">
      <c r="A12" s="11" t="s">
        <v>18</v>
      </c>
      <c r="B12" s="10"/>
      <c r="C12" s="22">
        <f t="shared" si="1"/>
        <v>41</v>
      </c>
      <c r="D12" s="22">
        <v>5</v>
      </c>
      <c r="E12" s="26">
        <v>5</v>
      </c>
      <c r="F12" s="22">
        <v>8</v>
      </c>
      <c r="G12" s="22">
        <v>13</v>
      </c>
      <c r="H12" s="22">
        <v>10</v>
      </c>
      <c r="J12" s="21">
        <v>50.46341463414634</v>
      </c>
    </row>
    <row r="13" spans="1:10" ht="14.25" customHeight="1">
      <c r="A13" s="11" t="s">
        <v>21</v>
      </c>
      <c r="B13" s="10"/>
      <c r="C13" s="10">
        <f t="shared" si="1"/>
        <v>1</v>
      </c>
      <c r="D13" s="12" t="s">
        <v>1</v>
      </c>
      <c r="E13" s="12" t="s">
        <v>1</v>
      </c>
      <c r="F13" s="12" t="s">
        <v>1</v>
      </c>
      <c r="G13" s="12" t="s">
        <v>1</v>
      </c>
      <c r="H13" s="12">
        <v>1</v>
      </c>
      <c r="J13" s="21">
        <v>66</v>
      </c>
    </row>
    <row r="14" spans="1:10" ht="14.25" customHeight="1">
      <c r="A14" s="13" t="s">
        <v>4</v>
      </c>
      <c r="B14" s="10"/>
      <c r="C14" s="10"/>
      <c r="D14" s="12"/>
      <c r="E14" s="12"/>
      <c r="F14" s="10"/>
      <c r="G14" s="12"/>
      <c r="H14" s="12"/>
      <c r="J14" s="21"/>
    </row>
    <row r="15" spans="1:16" ht="14.25" customHeight="1">
      <c r="A15" s="13" t="s">
        <v>0</v>
      </c>
      <c r="B15" s="19"/>
      <c r="C15" s="27">
        <f>SUM(D15:H15)</f>
        <v>100</v>
      </c>
      <c r="D15" s="27">
        <f aca="true" t="shared" si="2" ref="D15:H22">IF(D6="-","-",D6/$C6*100)</f>
        <v>7.2796934865900385</v>
      </c>
      <c r="E15" s="27">
        <f>IF(E6="-","-",E6/$C6*100)</f>
        <v>17.624521072796934</v>
      </c>
      <c r="F15" s="27">
        <f>IF(F6="-","-",F6/$C6*100)</f>
        <v>25.67049808429119</v>
      </c>
      <c r="G15" s="27">
        <f>IF(G6="-","-",G6/$C6*100)</f>
        <v>24.521072796934863</v>
      </c>
      <c r="H15" s="27">
        <f>IF(H6="-","-",H6/$C6*100)</f>
        <v>24.904214559386972</v>
      </c>
      <c r="I15" s="24"/>
      <c r="J15" s="24"/>
      <c r="N15" s="26"/>
      <c r="O15" s="26"/>
      <c r="P15" s="22"/>
    </row>
    <row r="16" spans="1:16" ht="14.25" customHeight="1">
      <c r="A16" s="11" t="s">
        <v>16</v>
      </c>
      <c r="B16" s="10"/>
      <c r="C16" s="28">
        <f aca="true" t="shared" si="3" ref="C16:C22">SUM(D16:H16)</f>
        <v>100</v>
      </c>
      <c r="D16" s="28">
        <f t="shared" si="2"/>
        <v>2.3255813953488373</v>
      </c>
      <c r="E16" s="28">
        <f t="shared" si="2"/>
        <v>9.30232558139535</v>
      </c>
      <c r="F16" s="28">
        <f t="shared" si="2"/>
        <v>39.53488372093023</v>
      </c>
      <c r="G16" s="28">
        <f t="shared" si="2"/>
        <v>25.581395348837212</v>
      </c>
      <c r="H16" s="28">
        <f t="shared" si="2"/>
        <v>23.25581395348837</v>
      </c>
      <c r="M16" s="11"/>
      <c r="N16" s="21"/>
      <c r="O16" s="21"/>
      <c r="P16" s="21"/>
    </row>
    <row r="17" spans="1:16" ht="14.25" customHeight="1">
      <c r="A17" s="11" t="s">
        <v>15</v>
      </c>
      <c r="B17" s="10"/>
      <c r="C17" s="28">
        <f t="shared" si="3"/>
        <v>100</v>
      </c>
      <c r="D17" s="28">
        <f t="shared" si="2"/>
        <v>1.694915254237288</v>
      </c>
      <c r="E17" s="28">
        <f t="shared" si="2"/>
        <v>8.47457627118644</v>
      </c>
      <c r="F17" s="28">
        <f t="shared" si="2"/>
        <v>18.64406779661017</v>
      </c>
      <c r="G17" s="28">
        <f t="shared" si="2"/>
        <v>28.8135593220339</v>
      </c>
      <c r="H17" s="28">
        <f t="shared" si="2"/>
        <v>42.3728813559322</v>
      </c>
      <c r="M17" s="11"/>
      <c r="N17" s="21"/>
      <c r="O17" s="21"/>
      <c r="P17" s="21"/>
    </row>
    <row r="18" spans="1:16" ht="14.25" customHeight="1">
      <c r="A18" s="11" t="s">
        <v>19</v>
      </c>
      <c r="B18" s="10"/>
      <c r="C18" s="28">
        <f t="shared" si="3"/>
        <v>100</v>
      </c>
      <c r="D18" s="28">
        <f t="shared" si="2"/>
        <v>6.25</v>
      </c>
      <c r="E18" s="28">
        <f t="shared" si="2"/>
        <v>25</v>
      </c>
      <c r="F18" s="28">
        <f t="shared" si="2"/>
        <v>37.5</v>
      </c>
      <c r="G18" s="28">
        <f t="shared" si="2"/>
        <v>12.5</v>
      </c>
      <c r="H18" s="28">
        <f t="shared" si="2"/>
        <v>18.75</v>
      </c>
      <c r="M18" s="11"/>
      <c r="N18" s="21"/>
      <c r="O18" s="21"/>
      <c r="P18" s="21"/>
    </row>
    <row r="19" spans="1:16" ht="14.25" customHeight="1">
      <c r="A19" s="11" t="s">
        <v>17</v>
      </c>
      <c r="B19" s="10"/>
      <c r="C19" s="28">
        <f t="shared" si="3"/>
        <v>100</v>
      </c>
      <c r="D19" s="28">
        <f t="shared" si="2"/>
        <v>14.705882352941178</v>
      </c>
      <c r="E19" s="28">
        <f t="shared" si="2"/>
        <v>44.11764705882353</v>
      </c>
      <c r="F19" s="28">
        <f t="shared" si="2"/>
        <v>14.705882352941178</v>
      </c>
      <c r="G19" s="28">
        <f t="shared" si="2"/>
        <v>14.705882352941178</v>
      </c>
      <c r="H19" s="28">
        <f t="shared" si="2"/>
        <v>11.76470588235294</v>
      </c>
      <c r="M19" s="11"/>
      <c r="N19" s="21"/>
      <c r="O19" s="21"/>
      <c r="P19" s="21"/>
    </row>
    <row r="20" spans="1:16" ht="14.25" customHeight="1">
      <c r="A20" s="11" t="s">
        <v>20</v>
      </c>
      <c r="B20" s="10"/>
      <c r="C20" s="28">
        <f t="shared" si="3"/>
        <v>100</v>
      </c>
      <c r="D20" s="28">
        <f t="shared" si="2"/>
        <v>9.803921568627452</v>
      </c>
      <c r="E20" s="28">
        <f t="shared" si="2"/>
        <v>17.647058823529413</v>
      </c>
      <c r="F20" s="28">
        <f t="shared" si="2"/>
        <v>27.450980392156865</v>
      </c>
      <c r="G20" s="28">
        <f t="shared" si="2"/>
        <v>27.450980392156865</v>
      </c>
      <c r="H20" s="28">
        <f t="shared" si="2"/>
        <v>17.647058823529413</v>
      </c>
      <c r="M20" s="11"/>
      <c r="N20" s="21"/>
      <c r="O20" s="21"/>
      <c r="P20" s="21"/>
    </row>
    <row r="21" spans="1:16" ht="14.25" customHeight="1">
      <c r="A21" s="11" t="s">
        <v>18</v>
      </c>
      <c r="B21" s="10"/>
      <c r="C21" s="28">
        <f t="shared" si="3"/>
        <v>100</v>
      </c>
      <c r="D21" s="28">
        <f t="shared" si="2"/>
        <v>12.195121951219512</v>
      </c>
      <c r="E21" s="28">
        <f t="shared" si="2"/>
        <v>12.195121951219512</v>
      </c>
      <c r="F21" s="28">
        <f t="shared" si="2"/>
        <v>19.51219512195122</v>
      </c>
      <c r="G21" s="28">
        <f t="shared" si="2"/>
        <v>31.70731707317073</v>
      </c>
      <c r="H21" s="28">
        <f t="shared" si="2"/>
        <v>24.390243902439025</v>
      </c>
      <c r="M21" s="11"/>
      <c r="N21" s="21"/>
      <c r="O21" s="21"/>
      <c r="P21" s="21"/>
    </row>
    <row r="22" spans="1:16" ht="14.25" customHeight="1">
      <c r="A22" s="20" t="s">
        <v>21</v>
      </c>
      <c r="B22" s="5"/>
      <c r="C22" s="29">
        <f t="shared" si="3"/>
        <v>100</v>
      </c>
      <c r="D22" s="29" t="str">
        <f t="shared" si="2"/>
        <v>-</v>
      </c>
      <c r="E22" s="29" t="str">
        <f t="shared" si="2"/>
        <v>-</v>
      </c>
      <c r="F22" s="29" t="str">
        <f t="shared" si="2"/>
        <v>-</v>
      </c>
      <c r="G22" s="29" t="str">
        <f t="shared" si="2"/>
        <v>-</v>
      </c>
      <c r="H22" s="29">
        <f t="shared" si="2"/>
        <v>100</v>
      </c>
      <c r="I22" s="4"/>
      <c r="J22" s="4"/>
      <c r="M22" s="11"/>
      <c r="N22" s="21"/>
      <c r="O22" s="21"/>
      <c r="P22" s="21"/>
    </row>
    <row r="23" ht="13.5" customHeight="1">
      <c r="A23" s="6" t="s">
        <v>5</v>
      </c>
    </row>
    <row r="24" ht="21" customHeight="1"/>
    <row r="25" spans="2:5" ht="13.5" customHeight="1">
      <c r="B25" s="3"/>
      <c r="C25" s="3"/>
      <c r="D25" s="3"/>
      <c r="E25" s="2"/>
    </row>
    <row r="26" spans="1:5" ht="13.5" customHeight="1">
      <c r="A26" s="2"/>
      <c r="B26" s="2"/>
      <c r="C26" s="2"/>
      <c r="D26" s="2"/>
      <c r="E26" s="2"/>
    </row>
    <row r="27" spans="2:5" ht="14.25" customHeight="1">
      <c r="B27" s="2"/>
      <c r="C27" s="2"/>
      <c r="D27" s="2"/>
      <c r="E27" s="2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</sheetData>
  <sheetProtection/>
  <mergeCells count="1">
    <mergeCell ref="C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ÅSUB</cp:lastModifiedBy>
  <cp:lastPrinted>2011-09-28T06:16:16Z</cp:lastPrinted>
  <dcterms:created xsi:type="dcterms:W3CDTF">2006-07-19T08:22:38Z</dcterms:created>
  <dcterms:modified xsi:type="dcterms:W3CDTF">2011-09-28T06:25:09Z</dcterms:modified>
  <cp:category/>
  <cp:version/>
  <cp:contentType/>
  <cp:contentStatus/>
</cp:coreProperties>
</file>