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21360" windowHeight="9972" activeTab="1"/>
  </bookViews>
  <sheets>
    <sheet name="Tabell1" sheetId="1" r:id="rId1"/>
    <sheet name="Diagram" sheetId="3" r:id="rId2"/>
  </sheets>
  <calcPr calcId="145621"/>
</workbook>
</file>

<file path=xl/calcChain.xml><?xml version="1.0" encoding="utf-8"?>
<calcChain xmlns="http://schemas.openxmlformats.org/spreadsheetml/2006/main">
  <c r="D4" i="1" l="1"/>
  <c r="B23" i="1" l="1"/>
  <c r="E4" i="1" l="1"/>
  <c r="C4" i="1"/>
  <c r="B4" i="1"/>
  <c r="A1" i="1" l="1"/>
  <c r="B26" i="1" l="1"/>
  <c r="B25" i="1"/>
  <c r="B24" i="1"/>
</calcChain>
</file>

<file path=xl/sharedStrings.xml><?xml version="1.0" encoding="utf-8"?>
<sst xmlns="http://schemas.openxmlformats.org/spreadsheetml/2006/main" count="26" uniqueCount="25">
  <si>
    <t>Trafik-olyckor</t>
  </si>
  <si>
    <t>Antal skadade</t>
  </si>
  <si>
    <t>Antal dödsfall</t>
  </si>
  <si>
    <t>Hela Åland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</si>
  <si>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</si>
  <si>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</si>
  <si>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</si>
  <si>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</si>
  <si>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</si>
  <si>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</si>
  <si>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</si>
  <si>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</si>
  <si>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</si>
  <si>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</si>
  <si>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</si>
  <si>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Mariehamn</t>
  </si>
  <si>
    <t>Saltvik</t>
  </si>
  <si>
    <t>Sottunga</t>
  </si>
  <si>
    <t>Sund</t>
  </si>
  <si>
    <t>Vårdö</t>
  </si>
  <si>
    <t>Antal olyckor</t>
  </si>
  <si>
    <t>Antal döda</t>
  </si>
  <si>
    <t>Diagramunderlag</t>
  </si>
  <si>
    <t>- varav allvarligt</t>
  </si>
  <si>
    <t>Källa: ÅSUB, Statistikcentralen, Polisen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</si>
</sst>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2" xfId="0" applyFont="1" applyBorder="1"/>
    <xf numFmtId="0" fontId="7" fillId="0" borderId="1" xfId="0" quotePrefix="1" applyFont="1" applyBorder="1" applyAlignment="1">
      <alignment wrapText="1"/>
    </xf>
    <xf numFmtId="0" fontId="8" fillId="0" borderId="0" xfId="0" applyFont="1"/>
    <xf numFmtId="0" fontId="7" fillId="0" borderId="0" xfId="0" applyFont="1"/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5">
    <dxf>
      <numFmt numFmtId="164" formatCode="&quot;-&quot;"/>
    </dxf>
    <dxf>
      <numFmt numFmtId="164" formatCode="&quot;-&quot;"/>
    </dxf>
    <dxf>
      <numFmt numFmtId="164" formatCode="&quot;-&quot;"/>
    </dxf>
    <dxf>
      <numFmt numFmtId="164" formatCode="&quot;-&quot;"/>
    </dxf>
    <dxf>
      <numFmt numFmtId="164" formatCode="&quot;-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FI"/>
  <c:roundedCorners val="0"/>
  <mc:AlternateContent xmlns:mc="http://schemas.openxmlformats.org/markup-compatibility/2006">
    <mc:Choice xmlns:c14="http://schemas.microsoft.com/office/drawing/2007/8/2/chart" Requires="c14">
      <c14:style val="112"/>
    </mc:Choice>
    <mc:Fallback>
      <c:style val="12"/>
    </mc:Fallback>
  </mc:AlternateContent>
  <c:chart>
    <c:title>
      <c:tx>
        <c:strRef>
          <c:f>Tabell1!$A$1</c:f>
          <c:strCache>
            <c:ptCount val="1"/>
            <c:pt idx="0">
              <c:v>Antal trafikolyckor, skadade samt döda på Åland år 2014 efter kommun</c:v>
            </c:pt>
          </c:strCache>
        </c:strRef>
      </c:tx>
      <c:layout/>
      <c:overlay val="0"/>
      <c:txPr>
        <a:bodyPr/>
        <a:lstStyle/>
        <a:p>
          <a:pPr>
            <a:defRPr sz="1400" b="1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5.9967643698399319E-2"/>
          <c:y val="8.4765038762268957E-2"/>
          <c:w val="0.90722833578574236"/>
          <c:h val="0.8337429122325964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Tabell1!$A$24</c:f>
              <c:strCache>
                <c:ptCount val="1"/>
                <c:pt idx="0">
                  <c:v>Antal olyckor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Tabell1!$B$23</c:f>
              <c:numCache>
                <c:formatCode>General</c:formatCode>
                <c:ptCount val="1"/>
                <c:pt idx="0">
                  <c:v>2014</c:v>
                </c:pt>
              </c:numCache>
            </c:numRef>
          </c:cat>
          <c:val>
            <c:numRef>
              <c:f>Tabell1!$B$24</c:f>
              <c:numCache>
                <c:formatCode>General</c:formatCode>
                <c:ptCount val="1"/>
                <c:pt idx="0">
                  <c:v>331</c:v>
                </c:pt>
              </c:numCache>
            </c:numRef>
          </c:val>
        </c:ser>
        <c:ser>
          <c:idx val="0"/>
          <c:order val="1"/>
          <c:tx>
            <c:strRef>
              <c:f>Tabell1!$A$25</c:f>
              <c:strCache>
                <c:ptCount val="1"/>
                <c:pt idx="0">
                  <c:v>Antal skadade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Tabell1!$B$23</c:f>
              <c:numCache>
                <c:formatCode>General</c:formatCode>
                <c:ptCount val="1"/>
                <c:pt idx="0">
                  <c:v>2014</c:v>
                </c:pt>
              </c:numCache>
            </c:numRef>
          </c:cat>
          <c:val>
            <c:numRef>
              <c:f>Tabell1!$B$25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</c:ser>
        <c:ser>
          <c:idx val="2"/>
          <c:order val="2"/>
          <c:tx>
            <c:strRef>
              <c:f>Tabell1!$A$26</c:f>
              <c:strCache>
                <c:ptCount val="1"/>
                <c:pt idx="0">
                  <c:v>Antal döda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Tabell1!$B$23</c:f>
              <c:numCache>
                <c:formatCode>General</c:formatCode>
                <c:ptCount val="1"/>
                <c:pt idx="0">
                  <c:v>2014</c:v>
                </c:pt>
              </c:numCache>
            </c:numRef>
          </c:cat>
          <c:val>
            <c:numRef>
              <c:f>Tabell1!$B$26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1992704"/>
        <c:axId val="81994880"/>
      </c:barChart>
      <c:catAx>
        <c:axId val="8199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txPr>
          <a:bodyPr rot="0" vert="horz"/>
          <a:lstStyle/>
          <a:p>
            <a:pPr>
              <a:defRPr/>
            </a:pPr>
            <a:endParaRPr lang="sv-FI"/>
          </a:p>
        </c:txPr>
        <c:crossAx val="81994880"/>
        <c:crosses val="autoZero"/>
        <c:auto val="1"/>
        <c:lblAlgn val="ctr"/>
        <c:lblOffset val="100"/>
        <c:noMultiLvlLbl val="0"/>
      </c:catAx>
      <c:valAx>
        <c:axId val="81994880"/>
        <c:scaling>
          <c:orientation val="minMax"/>
          <c:max val="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1"/>
                </a:pPr>
                <a:r>
                  <a:rPr lang="sv-FI" b="1"/>
                  <a:t>Antal</a:t>
                </a:r>
              </a:p>
            </c:rich>
          </c:tx>
          <c:layout>
            <c:manualLayout>
              <c:xMode val="edge"/>
              <c:yMode val="edge"/>
              <c:x val="1.7780156150417024E-2"/>
              <c:y val="3.92042069852361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81992704"/>
        <c:crosses val="autoZero"/>
        <c:crossBetween val="between"/>
        <c:majorUnit val="50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7546" cy="603315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showGridLines="0" workbookViewId="0"/>
  </sheetViews>
  <sheetFormatPr defaultColWidth="9" defaultRowHeight="12" x14ac:dyDescent="0.25"/>
  <cols>
    <col min="1" max="1" width="11.59765625" style="2" customWidth="1"/>
    <col min="2" max="5" width="11" style="2" customWidth="1"/>
    <col min="6" max="16384" width="9" style="2"/>
  </cols>
  <sheetData>
    <row r="1" spans="1:5" ht="13.8" x14ac:dyDescent="0.3">
      <c r="A1" s="8" t="str">
        <f>"Antal trafikolyckor, skadade samt döda på Åland år "&amp;B2&amp;" efter kommun"</f>
        <v>Antal trafikolyckor, skadade samt döda på Åland år 2014 efter kommun</v>
      </c>
    </row>
    <row r="2" spans="1:5" ht="17.25" customHeight="1" x14ac:dyDescent="0.25">
      <c r="A2" s="3"/>
      <c r="B2" s="13">
        <v>2014</v>
      </c>
      <c r="C2" s="13"/>
      <c r="D2" s="13"/>
      <c r="E2" s="13"/>
    </row>
    <row r="3" spans="1:5" s="5" customFormat="1" x14ac:dyDescent="0.25">
      <c r="A3" s="4"/>
      <c r="B3" s="4" t="s">
        <v>0</v>
      </c>
      <c r="C3" s="4" t="s">
        <v>1</v>
      </c>
      <c r="D3" s="10" t="s">
        <v>23</v>
      </c>
      <c r="E3" s="4" t="s">
        <v>2</v>
      </c>
    </row>
    <row r="4" spans="1:5" s="1" customFormat="1" ht="17.25" customHeight="1" x14ac:dyDescent="0.25">
      <c r="A4" s="1" t="s">
        <v>3</v>
      </c>
      <c r="B4" s="1">
        <f>SUM(B5:B20)</f>
        <v>331</v>
      </c>
      <c r="C4" s="1">
        <f>SUM(C5:C20)</f>
        <v>43</v>
      </c>
      <c r="D4" s="11">
        <f>SUM(D5:D20)</f>
        <v>1</v>
      </c>
      <c r="E4" s="1">
        <f>SUM(E5:E20)</f>
        <v>3</v>
      </c>
    </row>
    <row r="5" spans="1:5" ht="17.25" customHeight="1" x14ac:dyDescent="0.25">
      <c r="A5" s="2" t="s">
        <v>4</v>
      </c>
      <c r="B5" s="2">
        <v>1</v>
      </c>
      <c r="C5" s="2">
        <v>0</v>
      </c>
      <c r="D5" s="12">
        <v>0</v>
      </c>
      <c r="E5" s="2">
        <v>0</v>
      </c>
    </row>
    <row r="6" spans="1:5" x14ac:dyDescent="0.25">
      <c r="A6" s="2" t="s">
        <v>5</v>
      </c>
      <c r="B6" s="2">
        <v>9</v>
      </c>
      <c r="C6" s="2">
        <v>1</v>
      </c>
      <c r="D6" s="12">
        <v>0</v>
      </c>
      <c r="E6" s="2">
        <v>0</v>
      </c>
    </row>
    <row r="7" spans="1:5" x14ac:dyDescent="0.25">
      <c r="A7" s="2" t="s">
        <v>6</v>
      </c>
      <c r="B7" s="2">
        <v>41</v>
      </c>
      <c r="C7" s="2">
        <v>3</v>
      </c>
      <c r="D7" s="12">
        <v>1</v>
      </c>
      <c r="E7" s="2">
        <v>0</v>
      </c>
    </row>
    <row r="8" spans="1:5" x14ac:dyDescent="0.25">
      <c r="A8" s="2" t="s">
        <v>7</v>
      </c>
      <c r="B8" s="2">
        <v>0</v>
      </c>
      <c r="C8" s="2">
        <v>0</v>
      </c>
      <c r="D8" s="12">
        <v>0</v>
      </c>
      <c r="E8" s="2">
        <v>0</v>
      </c>
    </row>
    <row r="9" spans="1:5" x14ac:dyDescent="0.25">
      <c r="A9" s="2" t="s">
        <v>8</v>
      </c>
      <c r="B9" s="2">
        <v>9</v>
      </c>
      <c r="C9" s="2">
        <v>0</v>
      </c>
      <c r="D9" s="12">
        <v>0</v>
      </c>
      <c r="E9" s="2">
        <v>0</v>
      </c>
    </row>
    <row r="10" spans="1:5" x14ac:dyDescent="0.25">
      <c r="A10" s="2" t="s">
        <v>9</v>
      </c>
      <c r="B10" s="2">
        <v>26</v>
      </c>
      <c r="C10" s="2">
        <v>2</v>
      </c>
      <c r="D10" s="12">
        <v>0</v>
      </c>
      <c r="E10" s="2">
        <v>0</v>
      </c>
    </row>
    <row r="11" spans="1:5" x14ac:dyDescent="0.25">
      <c r="A11" s="2" t="s">
        <v>10</v>
      </c>
      <c r="B11" s="2">
        <v>88</v>
      </c>
      <c r="C11" s="2">
        <v>11</v>
      </c>
      <c r="D11" s="12">
        <v>0</v>
      </c>
      <c r="E11" s="2">
        <v>2</v>
      </c>
    </row>
    <row r="12" spans="1:5" x14ac:dyDescent="0.25">
      <c r="A12" s="2" t="s">
        <v>11</v>
      </c>
      <c r="B12" s="2">
        <v>0</v>
      </c>
      <c r="C12" s="2">
        <v>0</v>
      </c>
      <c r="D12" s="12">
        <v>0</v>
      </c>
      <c r="E12" s="2">
        <v>0</v>
      </c>
    </row>
    <row r="13" spans="1:5" x14ac:dyDescent="0.25">
      <c r="A13" s="2" t="s">
        <v>12</v>
      </c>
      <c r="B13" s="2">
        <v>1</v>
      </c>
      <c r="C13" s="2">
        <v>0</v>
      </c>
      <c r="D13" s="12">
        <v>0</v>
      </c>
      <c r="E13" s="2">
        <v>0</v>
      </c>
    </row>
    <row r="14" spans="1:5" x14ac:dyDescent="0.25">
      <c r="A14" s="2" t="s">
        <v>13</v>
      </c>
      <c r="B14" s="2">
        <v>28</v>
      </c>
      <c r="C14" s="2">
        <v>2</v>
      </c>
      <c r="D14" s="12">
        <v>0</v>
      </c>
      <c r="E14" s="2">
        <v>0</v>
      </c>
    </row>
    <row r="15" spans="1:5" x14ac:dyDescent="0.25">
      <c r="A15" s="2" t="s">
        <v>14</v>
      </c>
      <c r="B15" s="2">
        <v>15</v>
      </c>
      <c r="C15" s="2">
        <v>2</v>
      </c>
      <c r="D15" s="12">
        <v>0</v>
      </c>
      <c r="E15" s="2">
        <v>0</v>
      </c>
    </row>
    <row r="16" spans="1:5" x14ac:dyDescent="0.25">
      <c r="A16" s="2" t="s">
        <v>15</v>
      </c>
      <c r="B16" s="2">
        <v>80</v>
      </c>
      <c r="C16" s="2">
        <v>15</v>
      </c>
      <c r="D16" s="12">
        <v>0</v>
      </c>
      <c r="E16" s="2">
        <v>1</v>
      </c>
    </row>
    <row r="17" spans="1:5" x14ac:dyDescent="0.25">
      <c r="A17" s="2" t="s">
        <v>16</v>
      </c>
      <c r="B17" s="2">
        <v>14</v>
      </c>
      <c r="C17" s="2">
        <v>1</v>
      </c>
      <c r="D17" s="12">
        <v>0</v>
      </c>
      <c r="E17" s="2">
        <v>0</v>
      </c>
    </row>
    <row r="18" spans="1:5" x14ac:dyDescent="0.25">
      <c r="A18" s="2" t="s">
        <v>17</v>
      </c>
      <c r="B18" s="2">
        <v>0</v>
      </c>
      <c r="C18" s="2">
        <v>0</v>
      </c>
      <c r="D18" s="12">
        <v>0</v>
      </c>
      <c r="E18" s="2">
        <v>0</v>
      </c>
    </row>
    <row r="19" spans="1:5" x14ac:dyDescent="0.25">
      <c r="A19" s="2" t="s">
        <v>18</v>
      </c>
      <c r="B19" s="2">
        <v>17</v>
      </c>
      <c r="C19" s="2">
        <v>6</v>
      </c>
      <c r="D19" s="12">
        <v>0</v>
      </c>
      <c r="E19" s="2">
        <v>0</v>
      </c>
    </row>
    <row r="20" spans="1:5" x14ac:dyDescent="0.25">
      <c r="A20" s="2" t="s">
        <v>19</v>
      </c>
      <c r="B20" s="2">
        <v>2</v>
      </c>
      <c r="C20" s="2">
        <v>0</v>
      </c>
      <c r="D20" s="12">
        <v>0</v>
      </c>
      <c r="E20" s="2">
        <v>0</v>
      </c>
    </row>
    <row r="21" spans="1:5" x14ac:dyDescent="0.25">
      <c r="A21" s="9" t="s">
        <v>24</v>
      </c>
      <c r="B21" s="3"/>
      <c r="C21" s="3"/>
      <c r="D21" s="3"/>
      <c r="E21" s="3"/>
    </row>
    <row r="22" spans="1:5" x14ac:dyDescent="0.25">
      <c r="A22" s="6" t="s">
        <v>22</v>
      </c>
      <c r="B22" s="6"/>
    </row>
    <row r="23" spans="1:5" x14ac:dyDescent="0.25">
      <c r="A23" s="6"/>
      <c r="B23" s="6">
        <f>B2</f>
        <v>2014</v>
      </c>
    </row>
    <row r="24" spans="1:5" x14ac:dyDescent="0.25">
      <c r="A24" s="6" t="s">
        <v>20</v>
      </c>
      <c r="B24" s="6">
        <f>B4</f>
        <v>331</v>
      </c>
    </row>
    <row r="25" spans="1:5" x14ac:dyDescent="0.25">
      <c r="A25" s="6" t="s">
        <v>1</v>
      </c>
      <c r="B25" s="6">
        <f>C4</f>
        <v>43</v>
      </c>
    </row>
    <row r="26" spans="1:5" x14ac:dyDescent="0.25">
      <c r="A26" s="6" t="s">
        <v>21</v>
      </c>
      <c r="B26" s="6">
        <f>E4</f>
        <v>3</v>
      </c>
    </row>
    <row r="27" spans="1:5" x14ac:dyDescent="0.25">
      <c r="A27" s="7"/>
    </row>
    <row r="28" spans="1:5" x14ac:dyDescent="0.25">
      <c r="A28" s="7"/>
    </row>
    <row r="29" spans="1:5" x14ac:dyDescent="0.25">
      <c r="A29" s="7"/>
    </row>
    <row r="30" spans="1:5" x14ac:dyDescent="0.25">
      <c r="A30" s="7"/>
    </row>
  </sheetData>
  <mergeCells count="1">
    <mergeCell ref="B2:E2"/>
  </mergeCells>
  <conditionalFormatting sqref="B4:E4">
    <cfRule type="cellIs" dxfId="4" priority="5" operator="equal">
      <formula>0</formula>
    </cfRule>
  </conditionalFormatting>
  <conditionalFormatting sqref="B5:E11 B14:E17 B19:E20">
    <cfRule type="cellIs" dxfId="3" priority="4" operator="equal">
      <formula>0</formula>
    </cfRule>
  </conditionalFormatting>
  <conditionalFormatting sqref="B12:E12">
    <cfRule type="cellIs" dxfId="2" priority="3" operator="equal">
      <formula>0</formula>
    </cfRule>
  </conditionalFormatting>
  <conditionalFormatting sqref="B13:E13">
    <cfRule type="cellIs" dxfId="1" priority="2" operator="equal">
      <formula>0</formula>
    </cfRule>
  </conditionalFormatting>
  <conditionalFormatting sqref="B18:E18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Tabell1</vt:lpstr>
      <vt:lpstr>Diagram</vt:lpstr>
    </vt:vector>
  </TitlesOfParts>
  <Company>Ålands Statistik- och Utredningsbyrå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 Karlsson</dc:creator>
  <cp:lastModifiedBy>ÅSUB</cp:lastModifiedBy>
  <dcterms:created xsi:type="dcterms:W3CDTF">2011-09-01T07:56:43Z</dcterms:created>
  <dcterms:modified xsi:type="dcterms:W3CDTF">2015-12-22T11:51:04Z</dcterms:modified>
</cp:coreProperties>
</file>