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 activeTab="1"/>
  </bookViews>
  <sheets>
    <sheet name="Tabell4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7" i="1" l="1"/>
  <c r="A1" i="1"/>
  <c r="C19" i="1"/>
  <c r="C20" i="1"/>
  <c r="C21" i="1"/>
  <c r="C22" i="1"/>
  <c r="C23" i="1"/>
  <c r="C24" i="1"/>
  <c r="C25" i="1"/>
  <c r="C26" i="1"/>
  <c r="C18" i="1"/>
  <c r="D4" i="1"/>
  <c r="E4" i="1" l="1"/>
  <c r="C4" i="1"/>
  <c r="B4" i="1"/>
  <c r="B19" i="1" l="1"/>
  <c r="B20" i="1"/>
  <c r="B21" i="1"/>
  <c r="B22" i="1"/>
  <c r="B23" i="1"/>
  <c r="B24" i="1"/>
  <c r="B25" i="1"/>
  <c r="B26" i="1"/>
  <c r="B18" i="1"/>
</calcChain>
</file>

<file path=xl/sharedStrings.xml><?xml version="1.0" encoding="utf-8"?>
<sst xmlns="http://schemas.openxmlformats.org/spreadsheetml/2006/main" count="27" uniqueCount="18">
  <si>
    <t>Trafik-olyckor</t>
  </si>
  <si>
    <t>Antal skadade</t>
  </si>
  <si>
    <t>Antal dödsfall</t>
  </si>
  <si>
    <t>Hela Åland</t>
  </si>
  <si>
    <t>Olycka i korsning, minst ett fordon som svänger</t>
  </si>
  <si>
    <t>Olycka i korsning, inget fordon som svänger</t>
  </si>
  <si>
    <t>Mötande trafik, minst ett fordon som svänger</t>
  </si>
  <si>
    <t>Mötande trafik, frontalkollision</t>
  </si>
  <si>
    <t>Samma körriktning, minst ett fordon som svänger</t>
  </si>
  <si>
    <t>Samma körriktning, inget fordon som svänger</t>
  </si>
  <si>
    <t>Avkörning</t>
  </si>
  <si>
    <t>Påkörning av fotgängare, utanför övergångsställe</t>
  </si>
  <si>
    <t>Annan olycka (tex. olycka vid backning, viltolycka)</t>
  </si>
  <si>
    <t>Påkörning av fotgängare, på övergångsställe</t>
  </si>
  <si>
    <t>- varav allvarligt</t>
  </si>
  <si>
    <t>Källa: ÅSUB, Statistikcentralen, Polisen</t>
  </si>
  <si>
    <t>Skadade</t>
  </si>
  <si>
    <t>Dödsfall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</si>
</sst>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1" xfId="0" quotePrefix="1" applyFont="1" applyBorder="1" applyAlignment="1">
      <alignment wrapText="1"/>
    </xf>
    <xf numFmtId="0" fontId="6" fillId="0" borderId="0" xfId="0" applyFont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Tabell4!$A$17</c:f>
          <c:strCache>
            <c:ptCount val="1"/>
            <c:pt idx="0">
              <c:v>Antal skadade samt döda på Åland år 2014 efter olyckstyp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43368530960458951"/>
          <c:y val="9.7296882969870893E-2"/>
          <c:w val="0.52382274225846082"/>
          <c:h val="0.809696363390830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Tabell4!$B$17</c:f>
              <c:strCache>
                <c:ptCount val="1"/>
                <c:pt idx="0">
                  <c:v>Skadade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Tabell4!$A$18:$A$26</c:f>
              <c:strCache>
                <c:ptCount val="9"/>
                <c:pt idx="0">
                  <c:v>Olycka i korsning, minst ett fordon som svänger</c:v>
                </c:pt>
                <c:pt idx="1">
                  <c:v>Olycka i korsning, inget fordon som svänger</c:v>
                </c:pt>
                <c:pt idx="2">
                  <c:v>Mötande trafik, minst ett fordon som svänger</c:v>
                </c:pt>
                <c:pt idx="3">
                  <c:v>Mötande trafik, frontalkollision</c:v>
                </c:pt>
                <c:pt idx="4">
                  <c:v>Samma körriktning, minst ett fordon som svänger</c:v>
                </c:pt>
                <c:pt idx="5">
                  <c:v>Samma körriktning, inget fordon som svänger</c:v>
                </c:pt>
                <c:pt idx="6">
                  <c:v>Avkörning</c:v>
                </c:pt>
                <c:pt idx="7">
                  <c:v>Påkörning av fotgängare, utanför övergångsställe</c:v>
                </c:pt>
                <c:pt idx="8">
                  <c:v>Annan olycka (tex. olycka vid backning, viltolycka)</c:v>
                </c:pt>
              </c:strCache>
            </c:strRef>
          </c:cat>
          <c:val>
            <c:numRef>
              <c:f>Tabell4!$B$18:$B$26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21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v>Dödsfall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Tabell4!$C$18:$C$26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8596096"/>
        <c:axId val="348597632"/>
      </c:barChart>
      <c:catAx>
        <c:axId val="34859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8597632"/>
        <c:crosses val="autoZero"/>
        <c:auto val="1"/>
        <c:lblAlgn val="ctr"/>
        <c:lblOffset val="100"/>
        <c:noMultiLvlLbl val="0"/>
      </c:catAx>
      <c:valAx>
        <c:axId val="348597632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.92623970784618792"/>
              <c:y val="0.956874167930332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8596096"/>
        <c:crosses val="max"/>
        <c:crossBetween val="between"/>
        <c:majorUnit val="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/>
  </sheetViews>
  <sheetFormatPr defaultColWidth="9" defaultRowHeight="12" x14ac:dyDescent="0.25"/>
  <cols>
    <col min="1" max="1" width="47.5" style="3" customWidth="1"/>
    <col min="2" max="5" width="11" style="3" customWidth="1"/>
    <col min="6" max="16384" width="9" style="3"/>
  </cols>
  <sheetData>
    <row r="1" spans="1:5" ht="13.8" x14ac:dyDescent="0.3">
      <c r="A1" s="1" t="str">
        <f>"Antal trafikolyckor, skadade samt döda på Åland år "&amp;B2&amp;" efter olyckstyp"</f>
        <v>Antal trafikolyckor, skadade samt döda på Åland år 2014 efter olyckstyp</v>
      </c>
    </row>
    <row r="2" spans="1:5" ht="17.25" customHeight="1" x14ac:dyDescent="0.25">
      <c r="A2" s="4"/>
      <c r="B2" s="13">
        <v>2014</v>
      </c>
      <c r="C2" s="13"/>
      <c r="D2" s="13"/>
      <c r="E2" s="13"/>
    </row>
    <row r="3" spans="1:5" s="6" customFormat="1" x14ac:dyDescent="0.25">
      <c r="A3" s="5"/>
      <c r="B3" s="5" t="s">
        <v>0</v>
      </c>
      <c r="C3" s="5" t="s">
        <v>1</v>
      </c>
      <c r="D3" s="10" t="s">
        <v>14</v>
      </c>
      <c r="E3" s="5" t="s">
        <v>2</v>
      </c>
    </row>
    <row r="4" spans="1:5" s="2" customFormat="1" ht="17.25" customHeight="1" x14ac:dyDescent="0.25">
      <c r="A4" s="2" t="s">
        <v>3</v>
      </c>
      <c r="B4" s="2">
        <f>SUM(B5:B14)</f>
        <v>331</v>
      </c>
      <c r="C4" s="2">
        <f>SUM(C5:C14)</f>
        <v>43</v>
      </c>
      <c r="D4" s="14">
        <f>SUM(D5:D14)</f>
        <v>1</v>
      </c>
      <c r="E4" s="2">
        <f>SUM(E5:E14)</f>
        <v>3</v>
      </c>
    </row>
    <row r="5" spans="1:5" ht="17.25" customHeight="1" x14ac:dyDescent="0.25">
      <c r="A5" s="3" t="s">
        <v>4</v>
      </c>
      <c r="B5" s="3">
        <v>6</v>
      </c>
      <c r="C5" s="3">
        <v>0</v>
      </c>
      <c r="D5" s="11">
        <v>0</v>
      </c>
      <c r="E5" s="3">
        <v>0</v>
      </c>
    </row>
    <row r="6" spans="1:5" x14ac:dyDescent="0.25">
      <c r="A6" s="3" t="s">
        <v>5</v>
      </c>
      <c r="B6" s="3">
        <v>11</v>
      </c>
      <c r="C6" s="3">
        <v>4</v>
      </c>
      <c r="D6" s="11">
        <v>0</v>
      </c>
      <c r="E6" s="3">
        <v>0</v>
      </c>
    </row>
    <row r="7" spans="1:5" x14ac:dyDescent="0.25">
      <c r="A7" s="3" t="s">
        <v>6</v>
      </c>
      <c r="B7" s="3">
        <v>4</v>
      </c>
      <c r="C7" s="3">
        <v>2</v>
      </c>
      <c r="D7" s="11">
        <v>0</v>
      </c>
      <c r="E7" s="3">
        <v>0</v>
      </c>
    </row>
    <row r="8" spans="1:5" x14ac:dyDescent="0.25">
      <c r="A8" s="3" t="s">
        <v>7</v>
      </c>
      <c r="B8" s="3">
        <v>5</v>
      </c>
      <c r="C8" s="3">
        <v>0</v>
      </c>
      <c r="D8" s="11">
        <v>0</v>
      </c>
      <c r="E8" s="3">
        <v>0</v>
      </c>
    </row>
    <row r="9" spans="1:5" x14ac:dyDescent="0.25">
      <c r="A9" s="3" t="s">
        <v>8</v>
      </c>
      <c r="B9" s="3">
        <v>12</v>
      </c>
      <c r="C9" s="3">
        <v>6</v>
      </c>
      <c r="D9" s="11">
        <v>0</v>
      </c>
      <c r="E9" s="3">
        <v>0</v>
      </c>
    </row>
    <row r="10" spans="1:5" x14ac:dyDescent="0.25">
      <c r="A10" s="3" t="s">
        <v>9</v>
      </c>
      <c r="B10" s="3">
        <v>21</v>
      </c>
      <c r="C10" s="3">
        <v>6</v>
      </c>
      <c r="D10" s="11">
        <v>0</v>
      </c>
      <c r="E10" s="3">
        <v>0</v>
      </c>
    </row>
    <row r="11" spans="1:5" x14ac:dyDescent="0.25">
      <c r="A11" s="3" t="s">
        <v>10</v>
      </c>
      <c r="B11" s="3">
        <v>49</v>
      </c>
      <c r="C11" s="3">
        <v>21</v>
      </c>
      <c r="D11" s="11">
        <v>1</v>
      </c>
      <c r="E11" s="3">
        <v>2</v>
      </c>
    </row>
    <row r="12" spans="1:5" ht="12.75" customHeight="1" x14ac:dyDescent="0.25">
      <c r="A12" s="3" t="s">
        <v>11</v>
      </c>
      <c r="B12" s="3">
        <v>1</v>
      </c>
      <c r="C12" s="3">
        <v>0</v>
      </c>
      <c r="D12" s="11">
        <v>0</v>
      </c>
      <c r="E12" s="3">
        <v>1</v>
      </c>
    </row>
    <row r="13" spans="1:5" ht="12.75" customHeight="1" x14ac:dyDescent="0.25">
      <c r="A13" s="3" t="s">
        <v>13</v>
      </c>
      <c r="B13" s="3">
        <v>4</v>
      </c>
      <c r="C13" s="3">
        <v>3</v>
      </c>
      <c r="D13" s="11">
        <v>0</v>
      </c>
      <c r="E13" s="3">
        <v>0</v>
      </c>
    </row>
    <row r="14" spans="1:5" x14ac:dyDescent="0.25">
      <c r="A14" s="3" t="s">
        <v>12</v>
      </c>
      <c r="B14" s="3">
        <v>218</v>
      </c>
      <c r="C14" s="3">
        <v>1</v>
      </c>
      <c r="D14" s="11">
        <v>0</v>
      </c>
      <c r="E14" s="3">
        <v>0</v>
      </c>
    </row>
    <row r="15" spans="1:5" x14ac:dyDescent="0.25">
      <c r="A15" s="12" t="s">
        <v>15</v>
      </c>
      <c r="B15" s="7"/>
      <c r="C15" s="7"/>
      <c r="D15" s="7"/>
      <c r="E15" s="7"/>
    </row>
    <row r="16" spans="1:5" x14ac:dyDescent="0.25">
      <c r="A16" s="8"/>
      <c r="B16" s="8"/>
      <c r="C16" s="8"/>
      <c r="D16" s="8"/>
      <c r="E16" s="8"/>
    </row>
    <row r="17" spans="1:5" x14ac:dyDescent="0.25">
      <c r="A17" s="9" t="str">
        <f>"Antal skadade samt döda på Åland år "&amp;B2&amp;" efter olyckstyp"</f>
        <v>Antal skadade samt döda på Åland år 2014 efter olyckstyp</v>
      </c>
      <c r="B17" s="9" t="s">
        <v>16</v>
      </c>
      <c r="C17" s="9" t="s">
        <v>17</v>
      </c>
      <c r="D17" s="8"/>
      <c r="E17" s="8"/>
    </row>
    <row r="18" spans="1:5" x14ac:dyDescent="0.25">
      <c r="A18" s="9" t="s">
        <v>4</v>
      </c>
      <c r="B18" s="9">
        <f t="shared" ref="B18:B25" si="0">C5</f>
        <v>0</v>
      </c>
      <c r="C18" s="9">
        <f>E5</f>
        <v>0</v>
      </c>
      <c r="D18" s="8"/>
      <c r="E18" s="8"/>
    </row>
    <row r="19" spans="1:5" x14ac:dyDescent="0.25">
      <c r="A19" s="9" t="s">
        <v>5</v>
      </c>
      <c r="B19" s="9">
        <f t="shared" si="0"/>
        <v>4</v>
      </c>
      <c r="C19" s="9">
        <f t="shared" ref="C19:C26" si="1">E6</f>
        <v>0</v>
      </c>
      <c r="D19" s="8"/>
      <c r="E19" s="8"/>
    </row>
    <row r="20" spans="1:5" x14ac:dyDescent="0.25">
      <c r="A20" s="9" t="s">
        <v>6</v>
      </c>
      <c r="B20" s="9">
        <f t="shared" si="0"/>
        <v>2</v>
      </c>
      <c r="C20" s="9">
        <f t="shared" si="1"/>
        <v>0</v>
      </c>
      <c r="D20" s="8"/>
      <c r="E20" s="8"/>
    </row>
    <row r="21" spans="1:5" x14ac:dyDescent="0.25">
      <c r="A21" s="9" t="s">
        <v>7</v>
      </c>
      <c r="B21" s="9">
        <f t="shared" si="0"/>
        <v>0</v>
      </c>
      <c r="C21" s="9">
        <f t="shared" si="1"/>
        <v>0</v>
      </c>
      <c r="D21" s="8"/>
      <c r="E21" s="8"/>
    </row>
    <row r="22" spans="1:5" x14ac:dyDescent="0.25">
      <c r="A22" s="9" t="s">
        <v>8</v>
      </c>
      <c r="B22" s="9">
        <f t="shared" si="0"/>
        <v>6</v>
      </c>
      <c r="C22" s="9">
        <f t="shared" si="1"/>
        <v>0</v>
      </c>
      <c r="D22" s="8"/>
      <c r="E22" s="8"/>
    </row>
    <row r="23" spans="1:5" x14ac:dyDescent="0.25">
      <c r="A23" s="9" t="s">
        <v>9</v>
      </c>
      <c r="B23" s="9">
        <f t="shared" si="0"/>
        <v>6</v>
      </c>
      <c r="C23" s="9">
        <f t="shared" si="1"/>
        <v>0</v>
      </c>
      <c r="D23" s="8"/>
      <c r="E23" s="8"/>
    </row>
    <row r="24" spans="1:5" x14ac:dyDescent="0.25">
      <c r="A24" s="9" t="s">
        <v>10</v>
      </c>
      <c r="B24" s="9">
        <f t="shared" si="0"/>
        <v>21</v>
      </c>
      <c r="C24" s="9">
        <f t="shared" si="1"/>
        <v>2</v>
      </c>
      <c r="D24" s="8"/>
      <c r="E24" s="8"/>
    </row>
    <row r="25" spans="1:5" x14ac:dyDescent="0.25">
      <c r="A25" s="9" t="s">
        <v>11</v>
      </c>
      <c r="B25" s="9">
        <f t="shared" si="0"/>
        <v>0</v>
      </c>
      <c r="C25" s="9">
        <f t="shared" si="1"/>
        <v>1</v>
      </c>
      <c r="D25" s="8"/>
      <c r="E25" s="8"/>
    </row>
    <row r="26" spans="1:5" x14ac:dyDescent="0.25">
      <c r="A26" s="9" t="s">
        <v>12</v>
      </c>
      <c r="B26" s="9">
        <f t="shared" ref="B26" si="2">C14</f>
        <v>1</v>
      </c>
      <c r="C26" s="9">
        <f t="shared" si="1"/>
        <v>0</v>
      </c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</sheetData>
  <mergeCells count="1">
    <mergeCell ref="B2:E2"/>
  </mergeCells>
  <conditionalFormatting sqref="B4:E1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Tabell4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2011-09-01T08:39:10Z</dcterms:created>
  <dcterms:modified xsi:type="dcterms:W3CDTF">2015-12-22T11:51:33Z</dcterms:modified>
</cp:coreProperties>
</file>