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6" windowWidth="21360" windowHeight="9972"/>
  </bookViews>
  <sheets>
    <sheet name="Diagram" sheetId="3" r:id="rId1"/>
    <sheet name="Tabell4" sheetId="1" r:id="rId2"/>
  </sheets>
  <calcPr calcId="145621" iterate="1"/>
</workbook>
</file>

<file path=xl/calcChain.xml><?xml version="1.0" encoding="utf-8"?>
<calcChain xmlns="http://schemas.openxmlformats.org/spreadsheetml/2006/main">
  <c r="B24" i="1" l="1"/>
  <c r="C24" i="1"/>
  <c r="B25" i="1"/>
  <c r="C25" i="1"/>
  <c r="A16" i="1" l="1"/>
  <c r="A1" i="1"/>
  <c r="C18" i="1"/>
  <c r="C19" i="1"/>
  <c r="C20" i="1"/>
  <c r="C21" i="1"/>
  <c r="C22" i="1"/>
  <c r="C23" i="1"/>
  <c r="C17" i="1"/>
  <c r="D4" i="1"/>
  <c r="E4" i="1" l="1"/>
  <c r="C4" i="1"/>
  <c r="B4" i="1"/>
  <c r="B18" i="1" l="1"/>
  <c r="B19" i="1"/>
  <c r="B20" i="1"/>
  <c r="B21" i="1"/>
  <c r="B22" i="1"/>
  <c r="B23" i="1"/>
  <c r="B17" i="1"/>
</calcChain>
</file>

<file path=xl/sharedStrings.xml><?xml version="1.0" encoding="utf-8"?>
<sst xmlns="http://schemas.openxmlformats.org/spreadsheetml/2006/main" count="26" uniqueCount="17">
  <si>
    <t>Antal skadade</t>
  </si>
  <si>
    <t>Antal dödsfall</t>
  </si>
  <si>
    <t>Hela Åland</t>
  </si>
  <si>
    <t>Olycka i korsning, minst ett fordon som svänger</t>
  </si>
  <si>
    <t>Olycka i korsning, inget fordon som svänger</t>
  </si>
  <si>
    <t>Mötande trafik, minst ett fordon som svänger</t>
  </si>
  <si>
    <t>Mötande trafik, frontalkollision</t>
  </si>
  <si>
    <t>Samma körriktning, minst ett fordon som svänger</t>
  </si>
  <si>
    <t>Samma körriktning, inget fordon som svänger</t>
  </si>
  <si>
    <t>Avkörning</t>
  </si>
  <si>
    <t>Annan olycka (tex. olycka vid backning, viltolycka)</t>
  </si>
  <si>
    <t>Påkörning av fotgängare, på övergångsställe</t>
  </si>
  <si>
    <t>- varav allvarligt</t>
  </si>
  <si>
    <t>Källa: ÅSUB, Statistikcentralen, Polisen</t>
  </si>
  <si>
    <t>Skadade</t>
  </si>
  <si>
    <t>Dödsfall</t>
  </si>
  <si>
    <t>Trafikolyckor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</si>
</sst>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2" xfId="0" applyFont="1" applyBorder="1"/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4" fillId="0" borderId="2" xfId="0" applyFont="1" applyBorder="1"/>
    <xf numFmtId="0" fontId="4" fillId="0" borderId="0" xfId="0" applyFont="1"/>
    <xf numFmtId="0" fontId="5" fillId="0" borderId="0" xfId="0" applyFont="1"/>
    <xf numFmtId="0" fontId="6" fillId="0" borderId="1" xfId="0" quotePrefix="1" applyFont="1" applyBorder="1" applyAlignment="1">
      <alignment wrapText="1"/>
    </xf>
    <xf numFmtId="0" fontId="6" fillId="0" borderId="0" xfId="0" applyFont="1"/>
    <xf numFmtId="0" fontId="7" fillId="0" borderId="2" xfId="0" applyFont="1" applyBorder="1"/>
    <xf numFmtId="0" fontId="8" fillId="0" borderId="0" xfId="0" applyFont="1"/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1">
    <dxf>
      <numFmt numFmtId="164" formatCode="&quot;-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12"/>
    </mc:Choice>
    <mc:Fallback>
      <c:style val="12"/>
    </mc:Fallback>
  </mc:AlternateContent>
  <c:chart>
    <c:title>
      <c:tx>
        <c:strRef>
          <c:f>Tabell4!$A$16</c:f>
          <c:strCache>
            <c:ptCount val="1"/>
            <c:pt idx="0">
              <c:v>Antal skadade samt döda på Åland år 2015 efter olyckstyp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37482271712799914"/>
          <c:y val="9.7296882969870893E-2"/>
          <c:w val="0.58268533510909026"/>
          <c:h val="0.8096963633908306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Tabell4!$B$16</c:f>
              <c:strCache>
                <c:ptCount val="1"/>
                <c:pt idx="0">
                  <c:v>Skadade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dLbl>
              <c:idx val="2"/>
              <c:delete val="1"/>
            </c:dLbl>
            <c:dLbl>
              <c:idx val="3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Tabell4!$A$17:$A$25</c:f>
              <c:strCache>
                <c:ptCount val="9"/>
                <c:pt idx="0">
                  <c:v>Olycka i korsning, minst ett fordon som svänger</c:v>
                </c:pt>
                <c:pt idx="1">
                  <c:v>Olycka i korsning, inget fordon som svänger</c:v>
                </c:pt>
                <c:pt idx="2">
                  <c:v>Mötande trafik, minst ett fordon som svänger</c:v>
                </c:pt>
                <c:pt idx="3">
                  <c:v>Mötande trafik, frontalkollision</c:v>
                </c:pt>
                <c:pt idx="4">
                  <c:v>Samma körriktning, minst ett fordon som svänger</c:v>
                </c:pt>
                <c:pt idx="5">
                  <c:v>Samma körriktning, inget fordon som svänger</c:v>
                </c:pt>
                <c:pt idx="6">
                  <c:v>Avkörning</c:v>
                </c:pt>
                <c:pt idx="7">
                  <c:v>Påkörning av fotgängare, på övergångsställe</c:v>
                </c:pt>
                <c:pt idx="8">
                  <c:v>Annan olycka (tex. olycka vid backning, viltolycka)</c:v>
                </c:pt>
              </c:strCache>
            </c:strRef>
          </c:cat>
          <c:val>
            <c:numRef>
              <c:f>Tabell4!$B$17:$B$25</c:f>
              <c:numCache>
                <c:formatCode>General</c:formatCode>
                <c:ptCount val="9"/>
                <c:pt idx="0">
                  <c:v>4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3</c:v>
                </c:pt>
                <c:pt idx="6">
                  <c:v>26</c:v>
                </c:pt>
                <c:pt idx="7">
                  <c:v>2</c:v>
                </c:pt>
                <c:pt idx="8">
                  <c:v>8</c:v>
                </c:pt>
              </c:numCache>
            </c:numRef>
          </c:val>
        </c:ser>
        <c:ser>
          <c:idx val="1"/>
          <c:order val="1"/>
          <c:tx>
            <c:v>Dödsfall</c:v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Tabell4!$C$17:$C$25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6123904"/>
        <c:axId val="136176000"/>
      </c:barChart>
      <c:catAx>
        <c:axId val="1361239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36176000"/>
        <c:crosses val="autoZero"/>
        <c:auto val="1"/>
        <c:lblAlgn val="ctr"/>
        <c:lblOffset val="100"/>
        <c:noMultiLvlLbl val="0"/>
      </c:catAx>
      <c:valAx>
        <c:axId val="136176000"/>
        <c:scaling>
          <c:orientation val="minMax"/>
          <c:max val="3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sv-FI"/>
                  <a:t>Antal</a:t>
                </a:r>
              </a:p>
            </c:rich>
          </c:tx>
          <c:layout>
            <c:manualLayout>
              <c:xMode val="edge"/>
              <c:yMode val="edge"/>
              <c:x val="0.92623970784618792"/>
              <c:y val="0.9568741679303328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36123904"/>
        <c:crosses val="max"/>
        <c:crossBetween val="between"/>
        <c:majorUnit val="5"/>
      </c:valAx>
      <c:spPr>
        <a:ln>
          <a:solidFill>
            <a:sysClr val="windowText" lastClr="000000">
              <a:lumMod val="50000"/>
              <a:lumOff val="50000"/>
            </a:sysClr>
          </a:solidFill>
        </a:ln>
      </c:spPr>
    </c:plotArea>
    <c:legend>
      <c:legendPos val="b"/>
      <c:layout>
        <c:manualLayout>
          <c:xMode val="edge"/>
          <c:yMode val="edge"/>
          <c:x val="0.85559381758926345"/>
          <c:y val="0.10009025128643305"/>
          <c:w val="0.11151914525673062"/>
          <c:h val="8.105129074257166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itchFamily="34" charset="0"/>
        </a:defRPr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77546" cy="6033155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workbookViewId="0"/>
  </sheetViews>
  <sheetFormatPr defaultColWidth="9" defaultRowHeight="12" x14ac:dyDescent="0.25"/>
  <cols>
    <col min="1" max="1" width="47.5" style="3" customWidth="1"/>
    <col min="2" max="5" width="11" style="3" customWidth="1"/>
    <col min="6" max="16384" width="9" style="3"/>
  </cols>
  <sheetData>
    <row r="1" spans="1:6" ht="13.8" x14ac:dyDescent="0.3">
      <c r="A1" s="1" t="str">
        <f>"Antal trafikolyckor, skadade samt döda på Åland år "&amp;B2&amp;" efter olyckstyp"</f>
        <v>Antal trafikolyckor, skadade samt döda på Åland år 2015 efter olyckstyp</v>
      </c>
    </row>
    <row r="2" spans="1:6" ht="17.25" customHeight="1" x14ac:dyDescent="0.25">
      <c r="A2" s="4"/>
      <c r="B2" s="14">
        <v>2015</v>
      </c>
      <c r="C2" s="14"/>
      <c r="D2" s="14"/>
      <c r="E2" s="14"/>
    </row>
    <row r="3" spans="1:6" s="6" customFormat="1" x14ac:dyDescent="0.25">
      <c r="A3" s="5"/>
      <c r="B3" s="5" t="s">
        <v>16</v>
      </c>
      <c r="C3" s="5" t="s">
        <v>0</v>
      </c>
      <c r="D3" s="10" t="s">
        <v>12</v>
      </c>
      <c r="E3" s="5" t="s">
        <v>1</v>
      </c>
    </row>
    <row r="4" spans="1:6" s="2" customFormat="1" ht="17.25" customHeight="1" x14ac:dyDescent="0.25">
      <c r="A4" s="2" t="s">
        <v>2</v>
      </c>
      <c r="B4" s="2">
        <f>SUM(B5:B13)</f>
        <v>345</v>
      </c>
      <c r="C4" s="2">
        <f>SUM(C5:C13)</f>
        <v>57</v>
      </c>
      <c r="D4" s="13">
        <f>SUM(D5:D13)</f>
        <v>1</v>
      </c>
      <c r="E4" s="2">
        <f>SUM(E5:E13)</f>
        <v>1</v>
      </c>
    </row>
    <row r="5" spans="1:6" ht="17.25" customHeight="1" x14ac:dyDescent="0.25">
      <c r="A5" s="3" t="s">
        <v>3</v>
      </c>
      <c r="B5" s="3">
        <v>8</v>
      </c>
      <c r="C5" s="3">
        <v>4</v>
      </c>
      <c r="D5" s="11">
        <v>0</v>
      </c>
      <c r="E5" s="3">
        <v>0</v>
      </c>
    </row>
    <row r="6" spans="1:6" x14ac:dyDescent="0.25">
      <c r="A6" s="3" t="s">
        <v>4</v>
      </c>
      <c r="B6" s="3">
        <v>13</v>
      </c>
      <c r="C6" s="3">
        <v>9</v>
      </c>
      <c r="D6" s="11">
        <v>1</v>
      </c>
      <c r="E6" s="3">
        <v>0</v>
      </c>
    </row>
    <row r="7" spans="1:6" x14ac:dyDescent="0.25">
      <c r="A7" s="3" t="s">
        <v>5</v>
      </c>
      <c r="B7" s="3">
        <v>3</v>
      </c>
      <c r="C7" s="3">
        <v>0</v>
      </c>
      <c r="D7" s="11">
        <v>0</v>
      </c>
      <c r="E7" s="3">
        <v>0</v>
      </c>
    </row>
    <row r="8" spans="1:6" x14ac:dyDescent="0.25">
      <c r="A8" s="3" t="s">
        <v>6</v>
      </c>
      <c r="B8" s="3">
        <v>4</v>
      </c>
      <c r="C8" s="3">
        <v>0</v>
      </c>
      <c r="D8" s="11">
        <v>0</v>
      </c>
      <c r="E8" s="3">
        <v>0</v>
      </c>
    </row>
    <row r="9" spans="1:6" x14ac:dyDescent="0.25">
      <c r="A9" s="3" t="s">
        <v>7</v>
      </c>
      <c r="B9" s="3">
        <v>8</v>
      </c>
      <c r="C9" s="3">
        <v>5</v>
      </c>
      <c r="D9" s="11">
        <v>0</v>
      </c>
      <c r="E9" s="3">
        <v>0</v>
      </c>
    </row>
    <row r="10" spans="1:6" x14ac:dyDescent="0.25">
      <c r="A10" s="3" t="s">
        <v>8</v>
      </c>
      <c r="B10" s="3">
        <v>15</v>
      </c>
      <c r="C10" s="3">
        <v>3</v>
      </c>
      <c r="D10" s="11">
        <v>0</v>
      </c>
      <c r="E10" s="3">
        <v>1</v>
      </c>
    </row>
    <row r="11" spans="1:6" x14ac:dyDescent="0.25">
      <c r="A11" s="3" t="s">
        <v>9</v>
      </c>
      <c r="B11" s="3">
        <v>64</v>
      </c>
      <c r="C11" s="3">
        <v>26</v>
      </c>
      <c r="D11" s="11">
        <v>0</v>
      </c>
      <c r="E11" s="3">
        <v>0</v>
      </c>
    </row>
    <row r="12" spans="1:6" ht="12.75" customHeight="1" x14ac:dyDescent="0.25">
      <c r="A12" s="3" t="s">
        <v>11</v>
      </c>
      <c r="B12" s="3">
        <v>1</v>
      </c>
      <c r="C12" s="3">
        <v>2</v>
      </c>
      <c r="D12" s="11">
        <v>0</v>
      </c>
      <c r="E12" s="3">
        <v>0</v>
      </c>
    </row>
    <row r="13" spans="1:6" x14ac:dyDescent="0.25">
      <c r="A13" s="3" t="s">
        <v>10</v>
      </c>
      <c r="B13" s="3">
        <v>229</v>
      </c>
      <c r="C13" s="3">
        <v>8</v>
      </c>
      <c r="D13" s="11">
        <v>0</v>
      </c>
      <c r="E13" s="3">
        <v>0</v>
      </c>
    </row>
    <row r="14" spans="1:6" x14ac:dyDescent="0.25">
      <c r="A14" s="12" t="s">
        <v>13</v>
      </c>
      <c r="B14" s="7"/>
      <c r="C14" s="7"/>
      <c r="D14" s="7"/>
      <c r="E14" s="7"/>
    </row>
    <row r="15" spans="1:6" x14ac:dyDescent="0.25">
      <c r="A15" s="8"/>
      <c r="B15" s="8"/>
      <c r="C15" s="8"/>
      <c r="D15" s="8"/>
      <c r="E15" s="8"/>
      <c r="F15" s="8"/>
    </row>
    <row r="16" spans="1:6" x14ac:dyDescent="0.25">
      <c r="A16" s="9" t="str">
        <f>"Antal skadade samt döda på Åland år "&amp;B2&amp;" efter olyckstyp"</f>
        <v>Antal skadade samt döda på Åland år 2015 efter olyckstyp</v>
      </c>
      <c r="B16" s="9" t="s">
        <v>14</v>
      </c>
      <c r="C16" s="9" t="s">
        <v>15</v>
      </c>
      <c r="D16" s="8"/>
      <c r="E16" s="8"/>
      <c r="F16" s="8"/>
    </row>
    <row r="17" spans="1:6" x14ac:dyDescent="0.25">
      <c r="A17" s="9" t="s">
        <v>3</v>
      </c>
      <c r="B17" s="9">
        <f>C5</f>
        <v>4</v>
      </c>
      <c r="C17" s="9">
        <f>E5</f>
        <v>0</v>
      </c>
      <c r="D17" s="8"/>
      <c r="E17" s="8"/>
      <c r="F17" s="8"/>
    </row>
    <row r="18" spans="1:6" x14ac:dyDescent="0.25">
      <c r="A18" s="9" t="s">
        <v>4</v>
      </c>
      <c r="B18" s="9">
        <f>C6</f>
        <v>9</v>
      </c>
      <c r="C18" s="9">
        <f>E6</f>
        <v>0</v>
      </c>
      <c r="D18" s="8"/>
      <c r="E18" s="8"/>
      <c r="F18" s="8"/>
    </row>
    <row r="19" spans="1:6" x14ac:dyDescent="0.25">
      <c r="A19" s="9" t="s">
        <v>5</v>
      </c>
      <c r="B19" s="9">
        <f>C7</f>
        <v>0</v>
      </c>
      <c r="C19" s="9">
        <f>E7</f>
        <v>0</v>
      </c>
      <c r="D19" s="8"/>
      <c r="E19" s="8"/>
      <c r="F19" s="8"/>
    </row>
    <row r="20" spans="1:6" x14ac:dyDescent="0.25">
      <c r="A20" s="9" t="s">
        <v>6</v>
      </c>
      <c r="B20" s="9">
        <f>C8</f>
        <v>0</v>
      </c>
      <c r="C20" s="9">
        <f>E8</f>
        <v>0</v>
      </c>
      <c r="D20" s="8"/>
      <c r="E20" s="8"/>
      <c r="F20" s="8"/>
    </row>
    <row r="21" spans="1:6" x14ac:dyDescent="0.25">
      <c r="A21" s="9" t="s">
        <v>7</v>
      </c>
      <c r="B21" s="9">
        <f>C9</f>
        <v>5</v>
      </c>
      <c r="C21" s="9">
        <f>E9</f>
        <v>0</v>
      </c>
      <c r="D21" s="8"/>
      <c r="E21" s="8"/>
      <c r="F21" s="8"/>
    </row>
    <row r="22" spans="1:6" x14ac:dyDescent="0.25">
      <c r="A22" s="9" t="s">
        <v>8</v>
      </c>
      <c r="B22" s="9">
        <f>C10</f>
        <v>3</v>
      </c>
      <c r="C22" s="9">
        <f>E10</f>
        <v>1</v>
      </c>
      <c r="D22" s="8"/>
      <c r="E22" s="8"/>
      <c r="F22" s="8"/>
    </row>
    <row r="23" spans="1:6" x14ac:dyDescent="0.25">
      <c r="A23" s="9" t="s">
        <v>9</v>
      </c>
      <c r="B23" s="9">
        <f>C11</f>
        <v>26</v>
      </c>
      <c r="C23" s="9">
        <f>E11</f>
        <v>0</v>
      </c>
      <c r="D23" s="8"/>
      <c r="E23" s="8"/>
      <c r="F23" s="8"/>
    </row>
    <row r="24" spans="1:6" x14ac:dyDescent="0.25">
      <c r="A24" s="9" t="s">
        <v>11</v>
      </c>
      <c r="B24" s="9">
        <f t="shared" ref="B24:B25" si="0">C12</f>
        <v>2</v>
      </c>
      <c r="C24" s="9">
        <f t="shared" ref="C24:C25" si="1">E12</f>
        <v>0</v>
      </c>
      <c r="D24" s="8"/>
      <c r="E24" s="8"/>
      <c r="F24" s="8"/>
    </row>
    <row r="25" spans="1:6" x14ac:dyDescent="0.25">
      <c r="A25" s="9" t="s">
        <v>10</v>
      </c>
      <c r="B25" s="9">
        <f t="shared" si="0"/>
        <v>8</v>
      </c>
      <c r="C25" s="9">
        <f t="shared" si="1"/>
        <v>0</v>
      </c>
      <c r="D25" s="8"/>
      <c r="E25" s="8"/>
      <c r="F25" s="8"/>
    </row>
    <row r="26" spans="1:6" x14ac:dyDescent="0.25">
      <c r="A26" s="8"/>
      <c r="B26" s="8"/>
      <c r="C26" s="8"/>
      <c r="D26" s="8"/>
      <c r="E26" s="8"/>
      <c r="F26" s="8"/>
    </row>
    <row r="27" spans="1:6" x14ac:dyDescent="0.25">
      <c r="A27" s="8"/>
      <c r="B27" s="8"/>
      <c r="C27" s="8"/>
      <c r="D27" s="8"/>
      <c r="E27" s="8"/>
      <c r="F27" s="8"/>
    </row>
    <row r="28" spans="1:6" x14ac:dyDescent="0.25">
      <c r="A28" s="8"/>
      <c r="B28" s="8"/>
      <c r="C28" s="8"/>
      <c r="D28" s="8"/>
      <c r="E28" s="8"/>
      <c r="F28" s="8"/>
    </row>
    <row r="29" spans="1:6" x14ac:dyDescent="0.25">
      <c r="A29" s="8"/>
      <c r="B29" s="8"/>
      <c r="C29" s="8"/>
      <c r="D29" s="8"/>
      <c r="E29" s="8"/>
      <c r="F29" s="8"/>
    </row>
    <row r="30" spans="1:6" x14ac:dyDescent="0.25">
      <c r="A30" s="8"/>
      <c r="B30" s="8"/>
      <c r="C30" s="8"/>
      <c r="D30" s="8"/>
      <c r="E30" s="8"/>
      <c r="F30" s="8"/>
    </row>
    <row r="31" spans="1:6" x14ac:dyDescent="0.25">
      <c r="A31" s="8"/>
      <c r="B31" s="8"/>
      <c r="C31" s="8"/>
      <c r="D31" s="8"/>
      <c r="E31" s="8"/>
      <c r="F31" s="8"/>
    </row>
    <row r="32" spans="1:6" x14ac:dyDescent="0.25">
      <c r="A32" s="8"/>
      <c r="B32" s="8"/>
      <c r="C32" s="8"/>
      <c r="D32" s="8"/>
      <c r="E32" s="8"/>
      <c r="F32" s="8"/>
    </row>
    <row r="33" spans="1:6" x14ac:dyDescent="0.25">
      <c r="A33" s="8"/>
      <c r="B33" s="8"/>
      <c r="C33" s="8"/>
      <c r="D33" s="8"/>
      <c r="E33" s="8"/>
      <c r="F33" s="8"/>
    </row>
    <row r="34" spans="1:6" x14ac:dyDescent="0.25">
      <c r="A34" s="8"/>
      <c r="B34" s="8"/>
      <c r="C34" s="8"/>
      <c r="D34" s="8"/>
      <c r="E34" s="8"/>
      <c r="F34" s="8"/>
    </row>
    <row r="35" spans="1:6" x14ac:dyDescent="0.25">
      <c r="A35" s="8"/>
      <c r="B35" s="8"/>
      <c r="C35" s="8"/>
      <c r="D35" s="8"/>
      <c r="E35" s="8"/>
      <c r="F35" s="8"/>
    </row>
  </sheetData>
  <mergeCells count="1">
    <mergeCell ref="B2:E2"/>
  </mergeCells>
  <conditionalFormatting sqref="B4:E13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Tabell4</vt:lpstr>
      <vt:lpstr>Diagram</vt:lpstr>
    </vt:vector>
  </TitlesOfParts>
  <Company>Ålands Statistik- och Utredningsbyrå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ÅSUB</cp:lastModifiedBy>
  <dcterms:created xsi:type="dcterms:W3CDTF">2011-09-01T08:39:10Z</dcterms:created>
  <dcterms:modified xsi:type="dcterms:W3CDTF">2017-03-01T08:44:29Z</dcterms:modified>
</cp:coreProperties>
</file>