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/>
  </bookViews>
  <sheets>
    <sheet name="Diagram" sheetId="3" r:id="rId1"/>
    <sheet name="Tabell5" sheetId="1" r:id="rId2"/>
  </sheets>
  <calcPr calcId="145621" iterate="1"/>
</workbook>
</file>

<file path=xl/calcChain.xml><?xml version="1.0" encoding="utf-8"?>
<calcChain xmlns="http://schemas.openxmlformats.org/spreadsheetml/2006/main">
  <c r="E4" i="1" l="1"/>
  <c r="F4" i="1" l="1"/>
  <c r="D4" i="1"/>
  <c r="C4" i="1"/>
  <c r="B4" i="1" l="1"/>
  <c r="A1" i="1"/>
  <c r="B19" i="1"/>
  <c r="B20" i="1"/>
  <c r="B21" i="1"/>
  <c r="B22" i="1"/>
  <c r="B23" i="1"/>
  <c r="B24" i="1"/>
  <c r="B25" i="1"/>
  <c r="B26" i="1"/>
  <c r="B27" i="1"/>
  <c r="B28" i="1"/>
  <c r="B29" i="1"/>
  <c r="B18" i="1"/>
</calcChain>
</file>

<file path=xl/sharedStrings.xml><?xml version="1.0" encoding="utf-8"?>
<sst xmlns="http://schemas.openxmlformats.org/spreadsheetml/2006/main" count="29" uniqueCount="18">
  <si>
    <t>Totalt</t>
  </si>
  <si>
    <t>Oskadda</t>
  </si>
  <si>
    <t>Antal skadade</t>
  </si>
  <si>
    <t>Antal dödsfall</t>
  </si>
  <si>
    <t>Hela Åland</t>
  </si>
  <si>
    <t>Passagerarbil</t>
  </si>
  <si>
    <t>Pickup, lastbil &lt;= 3 500 kg</t>
  </si>
  <si>
    <t>Lastbil &gt; 3 500 kg</t>
  </si>
  <si>
    <t>Buss</t>
  </si>
  <si>
    <t>Traktor</t>
  </si>
  <si>
    <t>Motorcykel</t>
  </si>
  <si>
    <t>Moped</t>
  </si>
  <si>
    <t>Annat motorfordon</t>
  </si>
  <si>
    <t>Djurfordon (tex. häst och vagn)</t>
  </si>
  <si>
    <t>Cykel</t>
  </si>
  <si>
    <t>Fotgängare</t>
  </si>
  <si>
    <t>- varav allvarligt</t>
  </si>
  <si>
    <t>Källa: ÅSUB, Statistikcentralen, Polisen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</si>
</sst>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quotePrefix="1" applyFont="1" applyBorder="1" applyAlignment="1">
      <alignment wrapText="1"/>
    </xf>
    <xf numFmtId="0" fontId="8" fillId="0" borderId="0" xfId="0" applyFont="1"/>
    <xf numFmtId="0" fontId="7" fillId="0" borderId="0" xfId="0" applyFont="1"/>
    <xf numFmtId="0" fontId="9" fillId="0" borderId="3" xfId="0" applyFont="1" applyBorder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strRef>
          <c:f>Tabell5!$A$1</c:f>
          <c:strCache>
            <c:ptCount val="1"/>
            <c:pt idx="0">
              <c:v>Inblandade personer i trafikolyckor på Åland år 2015 efter fordonstyp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27880571610783295"/>
          <c:y val="8.4763033763919846E-2"/>
          <c:w val="0.68741580726014762"/>
          <c:h val="0.822203981507065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Tabell5!$B$18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Tabell5!$A$19:$A$29</c:f>
              <c:strCache>
                <c:ptCount val="11"/>
                <c:pt idx="0">
                  <c:v>Passagerarbil</c:v>
                </c:pt>
                <c:pt idx="1">
                  <c:v>Pickup, lastbil &lt;= 3 500 kg</c:v>
                </c:pt>
                <c:pt idx="2">
                  <c:v>Lastbil &gt; 3 500 kg</c:v>
                </c:pt>
                <c:pt idx="3">
                  <c:v>Buss</c:v>
                </c:pt>
                <c:pt idx="4">
                  <c:v>Traktor</c:v>
                </c:pt>
                <c:pt idx="5">
                  <c:v>Motorcykel</c:v>
                </c:pt>
                <c:pt idx="6">
                  <c:v>Moped</c:v>
                </c:pt>
                <c:pt idx="7">
                  <c:v>Annat motorfordon</c:v>
                </c:pt>
                <c:pt idx="8">
                  <c:v>Djurfordon (tex. häst och vagn)</c:v>
                </c:pt>
                <c:pt idx="9">
                  <c:v>Cykel</c:v>
                </c:pt>
                <c:pt idx="10">
                  <c:v>Fotgängare</c:v>
                </c:pt>
              </c:strCache>
            </c:strRef>
          </c:cat>
          <c:val>
            <c:numRef>
              <c:f>Tabell5!$B$19:$B$29</c:f>
              <c:numCache>
                <c:formatCode>General</c:formatCode>
                <c:ptCount val="11"/>
                <c:pt idx="0">
                  <c:v>384</c:v>
                </c:pt>
                <c:pt idx="1">
                  <c:v>30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10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69376"/>
        <c:axId val="49201152"/>
      </c:barChart>
      <c:catAx>
        <c:axId val="48869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9201152"/>
        <c:crosses val="autoZero"/>
        <c:auto val="1"/>
        <c:lblAlgn val="ctr"/>
        <c:lblOffset val="100"/>
        <c:noMultiLvlLbl val="0"/>
      </c:catAx>
      <c:valAx>
        <c:axId val="492011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.93790041784228761"/>
              <c:y val="0.954749126450792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869376"/>
        <c:crosses val="max"/>
        <c:crossBetween val="between"/>
        <c:majorUnit val="50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3315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/>
  </sheetViews>
  <sheetFormatPr defaultColWidth="9" defaultRowHeight="12" x14ac:dyDescent="0.25"/>
  <cols>
    <col min="1" max="1" width="25.8984375" style="2" customWidth="1"/>
    <col min="2" max="6" width="11" style="2" customWidth="1"/>
    <col min="7" max="16384" width="9" style="2"/>
  </cols>
  <sheetData>
    <row r="1" spans="1:6" ht="13.8" x14ac:dyDescent="0.3">
      <c r="A1" s="11" t="str">
        <f>"Inblandade personer i trafikolyckor på Åland år "&amp;B2&amp;" efter fordonstyp"</f>
        <v>Inblandade personer i trafikolyckor på Åland år 2015 efter fordonstyp</v>
      </c>
    </row>
    <row r="2" spans="1:6" ht="17.25" customHeight="1" x14ac:dyDescent="0.25">
      <c r="A2" s="3"/>
      <c r="B2" s="16">
        <v>2015</v>
      </c>
      <c r="C2" s="16"/>
      <c r="D2" s="16"/>
      <c r="E2" s="16"/>
      <c r="F2" s="16"/>
    </row>
    <row r="3" spans="1:6" s="7" customFormat="1" x14ac:dyDescent="0.25">
      <c r="A3" s="4"/>
      <c r="B3" s="5" t="s">
        <v>0</v>
      </c>
      <c r="C3" s="6" t="s">
        <v>1</v>
      </c>
      <c r="D3" s="6" t="s">
        <v>2</v>
      </c>
      <c r="E3" s="12" t="s">
        <v>16</v>
      </c>
      <c r="F3" s="6" t="s">
        <v>3</v>
      </c>
    </row>
    <row r="4" spans="1:6" s="1" customFormat="1" ht="17.25" customHeight="1" x14ac:dyDescent="0.25">
      <c r="A4" s="1" t="s">
        <v>4</v>
      </c>
      <c r="B4" s="8">
        <f>SUM(B5:B15)</f>
        <v>455</v>
      </c>
      <c r="C4" s="8">
        <f>SUM(C5:C15)</f>
        <v>397</v>
      </c>
      <c r="D4" s="8">
        <f>SUM(D5:D15)</f>
        <v>57</v>
      </c>
      <c r="E4" s="13">
        <f>SUM(E5:E15)</f>
        <v>1</v>
      </c>
      <c r="F4" s="8">
        <f>SUM(F5:F15)</f>
        <v>1</v>
      </c>
    </row>
    <row r="5" spans="1:6" ht="17.25" customHeight="1" x14ac:dyDescent="0.25">
      <c r="A5" s="2" t="s">
        <v>5</v>
      </c>
      <c r="B5" s="8">
        <v>384</v>
      </c>
      <c r="C5" s="9">
        <v>351</v>
      </c>
      <c r="D5" s="9">
        <v>33</v>
      </c>
      <c r="E5" s="14">
        <v>0</v>
      </c>
      <c r="F5" s="9">
        <v>0</v>
      </c>
    </row>
    <row r="6" spans="1:6" x14ac:dyDescent="0.25">
      <c r="A6" s="2" t="s">
        <v>6</v>
      </c>
      <c r="B6" s="8">
        <v>30</v>
      </c>
      <c r="C6" s="9">
        <v>25</v>
      </c>
      <c r="D6" s="9">
        <v>5</v>
      </c>
      <c r="E6" s="14">
        <v>0</v>
      </c>
      <c r="F6" s="9">
        <v>0</v>
      </c>
    </row>
    <row r="7" spans="1:6" x14ac:dyDescent="0.25">
      <c r="A7" s="2" t="s">
        <v>7</v>
      </c>
      <c r="B7" s="8">
        <v>3</v>
      </c>
      <c r="C7" s="9">
        <v>3</v>
      </c>
      <c r="D7" s="9">
        <v>0</v>
      </c>
      <c r="E7" s="14">
        <v>0</v>
      </c>
      <c r="F7" s="9">
        <v>0</v>
      </c>
    </row>
    <row r="8" spans="1:6" x14ac:dyDescent="0.25">
      <c r="A8" s="2" t="s">
        <v>8</v>
      </c>
      <c r="B8" s="8">
        <v>5</v>
      </c>
      <c r="C8" s="9">
        <v>5</v>
      </c>
      <c r="D8" s="9">
        <v>0</v>
      </c>
      <c r="E8" s="14">
        <v>0</v>
      </c>
      <c r="F8" s="9">
        <v>0</v>
      </c>
    </row>
    <row r="9" spans="1:6" ht="15" customHeight="1" x14ac:dyDescent="0.25">
      <c r="A9" s="2" t="s">
        <v>9</v>
      </c>
      <c r="B9" s="8">
        <v>3</v>
      </c>
      <c r="C9" s="9">
        <v>2</v>
      </c>
      <c r="D9" s="9">
        <v>1</v>
      </c>
      <c r="E9" s="14">
        <v>0</v>
      </c>
      <c r="F9" s="9">
        <v>0</v>
      </c>
    </row>
    <row r="10" spans="1:6" x14ac:dyDescent="0.25">
      <c r="A10" s="2" t="s">
        <v>10</v>
      </c>
      <c r="B10" s="8">
        <v>8</v>
      </c>
      <c r="C10" s="9">
        <v>2</v>
      </c>
      <c r="D10" s="9">
        <v>5</v>
      </c>
      <c r="E10" s="14">
        <v>0</v>
      </c>
      <c r="F10" s="9">
        <v>1</v>
      </c>
    </row>
    <row r="11" spans="1:6" x14ac:dyDescent="0.25">
      <c r="A11" s="2" t="s">
        <v>11</v>
      </c>
      <c r="B11" s="8">
        <v>10</v>
      </c>
      <c r="C11" s="9">
        <v>4</v>
      </c>
      <c r="D11" s="9">
        <v>6</v>
      </c>
      <c r="E11" s="14">
        <v>1</v>
      </c>
      <c r="F11" s="9">
        <v>0</v>
      </c>
    </row>
    <row r="12" spans="1:6" x14ac:dyDescent="0.25">
      <c r="A12" s="2" t="s">
        <v>12</v>
      </c>
      <c r="B12" s="8">
        <v>5</v>
      </c>
      <c r="C12" s="9">
        <v>3</v>
      </c>
      <c r="D12" s="9">
        <v>2</v>
      </c>
      <c r="E12" s="14">
        <v>0</v>
      </c>
      <c r="F12" s="9">
        <v>0</v>
      </c>
    </row>
    <row r="13" spans="1:6" x14ac:dyDescent="0.25">
      <c r="A13" s="2" t="s">
        <v>13</v>
      </c>
      <c r="B13" s="8">
        <v>1</v>
      </c>
      <c r="C13" s="9">
        <v>1</v>
      </c>
      <c r="D13" s="9">
        <v>0</v>
      </c>
      <c r="E13" s="14">
        <v>0</v>
      </c>
      <c r="F13" s="9">
        <v>0</v>
      </c>
    </row>
    <row r="14" spans="1:6" x14ac:dyDescent="0.25">
      <c r="A14" s="2" t="s">
        <v>14</v>
      </c>
      <c r="B14" s="8">
        <v>3</v>
      </c>
      <c r="C14" s="9">
        <v>0</v>
      </c>
      <c r="D14" s="9">
        <v>3</v>
      </c>
      <c r="E14" s="14">
        <v>0</v>
      </c>
      <c r="F14" s="9">
        <v>0</v>
      </c>
    </row>
    <row r="15" spans="1:6" x14ac:dyDescent="0.25">
      <c r="A15" s="2" t="s">
        <v>15</v>
      </c>
      <c r="B15" s="8">
        <v>3</v>
      </c>
      <c r="C15" s="9">
        <v>1</v>
      </c>
      <c r="D15" s="9">
        <v>2</v>
      </c>
      <c r="E15" s="14">
        <v>0</v>
      </c>
      <c r="F15" s="9">
        <v>0</v>
      </c>
    </row>
    <row r="16" spans="1:6" x14ac:dyDescent="0.25">
      <c r="A16" s="15" t="s">
        <v>17</v>
      </c>
      <c r="B16" s="3"/>
      <c r="C16" s="3"/>
      <c r="D16" s="3"/>
      <c r="E16" s="3"/>
      <c r="F16" s="3"/>
    </row>
    <row r="18" spans="1:3" x14ac:dyDescent="0.25">
      <c r="A18" s="10"/>
      <c r="B18" s="10">
        <f>B2</f>
        <v>2015</v>
      </c>
      <c r="C18" s="10"/>
    </row>
    <row r="19" spans="1:3" x14ac:dyDescent="0.25">
      <c r="A19" s="10" t="s">
        <v>5</v>
      </c>
      <c r="B19" s="10">
        <f>B5</f>
        <v>384</v>
      </c>
      <c r="C19" s="10"/>
    </row>
    <row r="20" spans="1:3" x14ac:dyDescent="0.25">
      <c r="A20" s="10" t="s">
        <v>6</v>
      </c>
      <c r="B20" s="10">
        <f t="shared" ref="B20:B29" si="0">B6</f>
        <v>30</v>
      </c>
      <c r="C20" s="10"/>
    </row>
    <row r="21" spans="1:3" x14ac:dyDescent="0.25">
      <c r="A21" s="10" t="s">
        <v>7</v>
      </c>
      <c r="B21" s="10">
        <f t="shared" si="0"/>
        <v>3</v>
      </c>
      <c r="C21" s="10"/>
    </row>
    <row r="22" spans="1:3" x14ac:dyDescent="0.25">
      <c r="A22" s="10" t="s">
        <v>8</v>
      </c>
      <c r="B22" s="10">
        <f t="shared" si="0"/>
        <v>5</v>
      </c>
      <c r="C22" s="10"/>
    </row>
    <row r="23" spans="1:3" x14ac:dyDescent="0.25">
      <c r="A23" s="10" t="s">
        <v>9</v>
      </c>
      <c r="B23" s="10">
        <f t="shared" si="0"/>
        <v>3</v>
      </c>
      <c r="C23" s="10"/>
    </row>
    <row r="24" spans="1:3" x14ac:dyDescent="0.25">
      <c r="A24" s="10" t="s">
        <v>10</v>
      </c>
      <c r="B24" s="10">
        <f t="shared" si="0"/>
        <v>8</v>
      </c>
      <c r="C24" s="10"/>
    </row>
    <row r="25" spans="1:3" x14ac:dyDescent="0.25">
      <c r="A25" s="10" t="s">
        <v>11</v>
      </c>
      <c r="B25" s="10">
        <f t="shared" si="0"/>
        <v>10</v>
      </c>
      <c r="C25" s="10"/>
    </row>
    <row r="26" spans="1:3" x14ac:dyDescent="0.25">
      <c r="A26" s="10" t="s">
        <v>12</v>
      </c>
      <c r="B26" s="10">
        <f t="shared" si="0"/>
        <v>5</v>
      </c>
      <c r="C26" s="10"/>
    </row>
    <row r="27" spans="1:3" x14ac:dyDescent="0.25">
      <c r="A27" s="10" t="s">
        <v>13</v>
      </c>
      <c r="B27" s="10">
        <f t="shared" si="0"/>
        <v>1</v>
      </c>
      <c r="C27" s="10"/>
    </row>
    <row r="28" spans="1:3" x14ac:dyDescent="0.25">
      <c r="A28" s="10" t="s">
        <v>14</v>
      </c>
      <c r="B28" s="10">
        <f t="shared" si="0"/>
        <v>3</v>
      </c>
      <c r="C28" s="10"/>
    </row>
    <row r="29" spans="1:3" x14ac:dyDescent="0.25">
      <c r="A29" s="10" t="s">
        <v>15</v>
      </c>
      <c r="B29" s="10">
        <f t="shared" si="0"/>
        <v>3</v>
      </c>
      <c r="C29" s="10"/>
    </row>
    <row r="30" spans="1:3" x14ac:dyDescent="0.25">
      <c r="A30" s="10"/>
      <c r="B30" s="10"/>
      <c r="C30" s="10"/>
    </row>
  </sheetData>
  <mergeCells count="1">
    <mergeCell ref="B2:F2"/>
  </mergeCells>
  <conditionalFormatting sqref="B4:F1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Tabell5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2011-09-01T08:42:01Z</dcterms:created>
  <dcterms:modified xsi:type="dcterms:W3CDTF">2017-03-01T08:46:14Z</dcterms:modified>
</cp:coreProperties>
</file>