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40C74DB-39C2-4BEB-91AD-336D4A18B53E}" xr6:coauthVersionLast="47" xr6:coauthVersionMax="47" xr10:uidLastSave="{00000000-0000-0000-0000-000000000000}"/>
  <bookViews>
    <workbookView xWindow="4335" yWindow="3885" windowWidth="21600" windowHeight="13365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8" r:id="rId5"/>
    <sheet name="2016" sheetId="2" r:id="rId6"/>
    <sheet name="2015" sheetId="1" r:id="rId7"/>
    <sheet name="2014" sheetId="3" r:id="rId8"/>
    <sheet name="2013" sheetId="4" r:id="rId9"/>
    <sheet name="2012" sheetId="5" r:id="rId10"/>
    <sheet name="2011" sheetId="6" r:id="rId11"/>
    <sheet name="2010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" i="10" l="1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S28" i="12"/>
  <c r="N28" i="12"/>
  <c r="I28" i="12"/>
  <c r="D28" i="12"/>
  <c r="S25" i="12"/>
  <c r="S23" i="12" s="1"/>
  <c r="S24" i="12"/>
  <c r="N25" i="12"/>
  <c r="N24" i="12"/>
  <c r="N23" i="12"/>
  <c r="I25" i="12"/>
  <c r="I24" i="12"/>
  <c r="I23" i="12"/>
  <c r="D25" i="12"/>
  <c r="D23" i="12" s="1"/>
  <c r="D24" i="12"/>
  <c r="T43" i="12"/>
  <c r="R43" i="12"/>
  <c r="Q43" i="12"/>
  <c r="O43" i="12"/>
  <c r="M43" i="12"/>
  <c r="L43" i="12"/>
  <c r="J43" i="12"/>
  <c r="H43" i="12"/>
  <c r="G43" i="12"/>
  <c r="E43" i="12"/>
  <c r="C43" i="12"/>
  <c r="B43" i="12"/>
  <c r="T42" i="12"/>
  <c r="R42" i="12"/>
  <c r="Q42" i="12"/>
  <c r="O42" i="12"/>
  <c r="M42" i="12"/>
  <c r="L42" i="12"/>
  <c r="J42" i="12"/>
  <c r="H42" i="12"/>
  <c r="G42" i="12"/>
  <c r="E42" i="12"/>
  <c r="C42" i="12"/>
  <c r="B42" i="12"/>
  <c r="T41" i="12"/>
  <c r="R41" i="12"/>
  <c r="Q41" i="12"/>
  <c r="O41" i="12"/>
  <c r="M41" i="12"/>
  <c r="L41" i="12"/>
  <c r="J41" i="12"/>
  <c r="H41" i="12"/>
  <c r="G41" i="12"/>
  <c r="E41" i="12"/>
  <c r="C41" i="12"/>
  <c r="B41" i="12"/>
  <c r="T40" i="12"/>
  <c r="R40" i="12"/>
  <c r="Q40" i="12"/>
  <c r="O40" i="12"/>
  <c r="M40" i="12"/>
  <c r="L40" i="12"/>
  <c r="J40" i="12"/>
  <c r="H40" i="12"/>
  <c r="G40" i="12"/>
  <c r="E40" i="12"/>
  <c r="C40" i="12"/>
  <c r="B40" i="12"/>
  <c r="T39" i="12"/>
  <c r="R39" i="12"/>
  <c r="Q39" i="12"/>
  <c r="O39" i="12"/>
  <c r="M39" i="12"/>
  <c r="L39" i="12"/>
  <c r="J39" i="12"/>
  <c r="H39" i="12"/>
  <c r="G39" i="12"/>
  <c r="E39" i="12"/>
  <c r="C39" i="12"/>
  <c r="B39" i="12"/>
  <c r="T38" i="12"/>
  <c r="R38" i="12"/>
  <c r="Q38" i="12"/>
  <c r="O38" i="12"/>
  <c r="M38" i="12"/>
  <c r="L38" i="12"/>
  <c r="J38" i="12"/>
  <c r="H38" i="12"/>
  <c r="G38" i="12"/>
  <c r="E38" i="12"/>
  <c r="C38" i="12"/>
  <c r="B38" i="12"/>
  <c r="T37" i="12"/>
  <c r="R37" i="12"/>
  <c r="Q37" i="12"/>
  <c r="O37" i="12"/>
  <c r="M37" i="12"/>
  <c r="L37" i="12"/>
  <c r="J37" i="12"/>
  <c r="H37" i="12"/>
  <c r="G37" i="12"/>
  <c r="E37" i="12"/>
  <c r="C37" i="12"/>
  <c r="B37" i="12"/>
  <c r="T36" i="12"/>
  <c r="R36" i="12"/>
  <c r="Q36" i="12"/>
  <c r="O36" i="12"/>
  <c r="M36" i="12"/>
  <c r="L36" i="12"/>
  <c r="J36" i="12"/>
  <c r="H36" i="12"/>
  <c r="G36" i="12"/>
  <c r="E36" i="12"/>
  <c r="C36" i="12"/>
  <c r="B36" i="12"/>
  <c r="T35" i="12"/>
  <c r="R35" i="12"/>
  <c r="Q35" i="12"/>
  <c r="O35" i="12"/>
  <c r="M35" i="12"/>
  <c r="L35" i="12"/>
  <c r="J35" i="12"/>
  <c r="H35" i="12"/>
  <c r="G35" i="12"/>
  <c r="E35" i="12"/>
  <c r="C35" i="12"/>
  <c r="B35" i="12"/>
  <c r="T34" i="12"/>
  <c r="R34" i="12"/>
  <c r="Q34" i="12"/>
  <c r="O34" i="12"/>
  <c r="M34" i="12"/>
  <c r="L34" i="12"/>
  <c r="J34" i="12"/>
  <c r="H34" i="12"/>
  <c r="G34" i="12"/>
  <c r="E34" i="12"/>
  <c r="C34" i="12"/>
  <c r="B34" i="12"/>
  <c r="T33" i="12"/>
  <c r="R33" i="12"/>
  <c r="Q33" i="12"/>
  <c r="O33" i="12"/>
  <c r="M33" i="12"/>
  <c r="L33" i="12"/>
  <c r="J33" i="12"/>
  <c r="H33" i="12"/>
  <c r="G33" i="12"/>
  <c r="E33" i="12"/>
  <c r="C33" i="12"/>
  <c r="B33" i="12"/>
  <c r="T32" i="12"/>
  <c r="R32" i="12"/>
  <c r="Q32" i="12"/>
  <c r="O32" i="12"/>
  <c r="M32" i="12"/>
  <c r="L32" i="12"/>
  <c r="J32" i="12"/>
  <c r="H32" i="12"/>
  <c r="G32" i="12"/>
  <c r="E32" i="12"/>
  <c r="C32" i="12"/>
  <c r="B32" i="12"/>
  <c r="T31" i="12"/>
  <c r="R31" i="12"/>
  <c r="Q31" i="12"/>
  <c r="O31" i="12"/>
  <c r="M31" i="12"/>
  <c r="L31" i="12"/>
  <c r="J31" i="12"/>
  <c r="H31" i="12"/>
  <c r="G31" i="12"/>
  <c r="E31" i="12"/>
  <c r="C31" i="12"/>
  <c r="B31" i="12"/>
  <c r="T30" i="12"/>
  <c r="R30" i="12"/>
  <c r="Q30" i="12"/>
  <c r="O30" i="12"/>
  <c r="M30" i="12"/>
  <c r="L30" i="12"/>
  <c r="J30" i="12"/>
  <c r="H30" i="12"/>
  <c r="G30" i="12"/>
  <c r="E30" i="12"/>
  <c r="C30" i="12"/>
  <c r="B30" i="12"/>
  <c r="T29" i="12"/>
  <c r="R29" i="12"/>
  <c r="Q29" i="12"/>
  <c r="O29" i="12"/>
  <c r="M29" i="12"/>
  <c r="L29" i="12"/>
  <c r="J29" i="12"/>
  <c r="H29" i="12"/>
  <c r="G29" i="12"/>
  <c r="E29" i="12"/>
  <c r="C29" i="12"/>
  <c r="B29" i="12"/>
  <c r="T28" i="12"/>
  <c r="R28" i="12"/>
  <c r="Q28" i="12"/>
  <c r="O28" i="12"/>
  <c r="M28" i="12"/>
  <c r="L28" i="12"/>
  <c r="J28" i="12"/>
  <c r="H28" i="12"/>
  <c r="G28" i="12"/>
  <c r="E28" i="12"/>
  <c r="C28" i="12"/>
  <c r="B28" i="12"/>
  <c r="T25" i="12"/>
  <c r="T23" i="12" s="1"/>
  <c r="R25" i="12"/>
  <c r="R46" i="12" s="1"/>
  <c r="Q25" i="12"/>
  <c r="Q46" i="12" s="1"/>
  <c r="O25" i="12"/>
  <c r="M25" i="12"/>
  <c r="M46" i="12" s="1"/>
  <c r="L25" i="12"/>
  <c r="L46" i="12" s="1"/>
  <c r="J25" i="12"/>
  <c r="H25" i="12"/>
  <c r="H46" i="12" s="1"/>
  <c r="G25" i="12"/>
  <c r="G46" i="12" s="1"/>
  <c r="E25" i="12"/>
  <c r="C25" i="12"/>
  <c r="C46" i="12" s="1"/>
  <c r="B25" i="12"/>
  <c r="B46" i="12" s="1"/>
  <c r="T24" i="12"/>
  <c r="R24" i="12"/>
  <c r="R45" i="12" s="1"/>
  <c r="Q24" i="12"/>
  <c r="Q45" i="12" s="1"/>
  <c r="O24" i="12"/>
  <c r="M24" i="12"/>
  <c r="M45" i="12" s="1"/>
  <c r="L24" i="12"/>
  <c r="L45" i="12" s="1"/>
  <c r="J24" i="12"/>
  <c r="H24" i="12"/>
  <c r="H45" i="12" s="1"/>
  <c r="G24" i="12"/>
  <c r="G45" i="12" s="1"/>
  <c r="E24" i="12"/>
  <c r="E45" i="12" s="1"/>
  <c r="C24" i="12"/>
  <c r="C45" i="12" s="1"/>
  <c r="B24" i="12"/>
  <c r="B45" i="12" s="1"/>
  <c r="R23" i="12"/>
  <c r="Q23" i="12"/>
  <c r="Q44" i="12" s="1"/>
  <c r="O23" i="12"/>
  <c r="O26" i="12" s="1"/>
  <c r="L23" i="12"/>
  <c r="L44" i="12" s="1"/>
  <c r="J23" i="12"/>
  <c r="H23" i="12"/>
  <c r="G23" i="12"/>
  <c r="G44" i="12" s="1"/>
  <c r="B23" i="12"/>
  <c r="B44" i="12" s="1"/>
  <c r="O46" i="12" l="1"/>
  <c r="E46" i="12"/>
  <c r="J45" i="12"/>
  <c r="T46" i="12"/>
  <c r="T44" i="12"/>
  <c r="E23" i="12"/>
  <c r="E44" i="12" s="1"/>
  <c r="O45" i="12"/>
  <c r="J46" i="12"/>
  <c r="J44" i="12"/>
  <c r="T45" i="12"/>
  <c r="S26" i="12"/>
  <c r="N26" i="12"/>
  <c r="I26" i="12"/>
  <c r="D26" i="12"/>
  <c r="C23" i="12"/>
  <c r="B26" i="12"/>
  <c r="B47" i="12" s="1"/>
  <c r="L26" i="12"/>
  <c r="O44" i="12"/>
  <c r="G26" i="12"/>
  <c r="Q26" i="12"/>
  <c r="E26" i="12"/>
  <c r="H26" i="12"/>
  <c r="R26" i="12"/>
  <c r="M23" i="12"/>
  <c r="J26" i="12"/>
  <c r="T26" i="12"/>
  <c r="S25" i="11"/>
  <c r="S24" i="11"/>
  <c r="N25" i="11"/>
  <c r="N24" i="11"/>
  <c r="N23" i="11"/>
  <c r="I25" i="11"/>
  <c r="I24" i="11"/>
  <c r="I23" i="11"/>
  <c r="D25" i="11"/>
  <c r="D24" i="11"/>
  <c r="D23" i="11"/>
  <c r="T25" i="11"/>
  <c r="R25" i="11"/>
  <c r="Q25" i="11"/>
  <c r="O25" i="11"/>
  <c r="M25" i="11"/>
  <c r="L25" i="11"/>
  <c r="J25" i="11"/>
  <c r="H25" i="11"/>
  <c r="G25" i="11"/>
  <c r="E25" i="11"/>
  <c r="C25" i="11"/>
  <c r="B25" i="11"/>
  <c r="T24" i="11"/>
  <c r="R24" i="11"/>
  <c r="R23" i="11" s="1"/>
  <c r="Q24" i="11"/>
  <c r="O24" i="11"/>
  <c r="M24" i="11"/>
  <c r="L24" i="11"/>
  <c r="J24" i="11"/>
  <c r="H24" i="11"/>
  <c r="H23" i="11" s="1"/>
  <c r="G24" i="11"/>
  <c r="E24" i="11"/>
  <c r="E23" i="11" s="1"/>
  <c r="C24" i="11"/>
  <c r="B24" i="11"/>
  <c r="B23" i="11" s="1"/>
  <c r="T23" i="11"/>
  <c r="Q23" i="11"/>
  <c r="M23" i="11"/>
  <c r="L23" i="11"/>
  <c r="J23" i="11"/>
  <c r="G23" i="11"/>
  <c r="C23" i="11"/>
  <c r="D25" i="10"/>
  <c r="D24" i="10"/>
  <c r="D23" i="10"/>
  <c r="T25" i="10"/>
  <c r="S25" i="10"/>
  <c r="R25" i="10"/>
  <c r="Q25" i="10"/>
  <c r="O25" i="10"/>
  <c r="N25" i="10"/>
  <c r="M25" i="10"/>
  <c r="L25" i="10"/>
  <c r="J25" i="10"/>
  <c r="I25" i="10"/>
  <c r="H25" i="10"/>
  <c r="G25" i="10"/>
  <c r="E25" i="10"/>
  <c r="C25" i="10"/>
  <c r="B25" i="10"/>
  <c r="T24" i="10"/>
  <c r="T23" i="10" s="1"/>
  <c r="S24" i="10"/>
  <c r="S23" i="10" s="1"/>
  <c r="S26" i="10" s="1"/>
  <c r="R24" i="10"/>
  <c r="Q24" i="10"/>
  <c r="Q23" i="10" s="1"/>
  <c r="O24" i="10"/>
  <c r="O23" i="10" s="1"/>
  <c r="N24" i="10"/>
  <c r="M24" i="10"/>
  <c r="M23" i="10" s="1"/>
  <c r="L24" i="10"/>
  <c r="J24" i="10"/>
  <c r="J23" i="10" s="1"/>
  <c r="I24" i="10"/>
  <c r="H24" i="10"/>
  <c r="G24" i="10"/>
  <c r="E24" i="10"/>
  <c r="C24" i="10"/>
  <c r="C23" i="10" s="1"/>
  <c r="B24" i="10"/>
  <c r="R23" i="10"/>
  <c r="N23" i="10"/>
  <c r="L23" i="10"/>
  <c r="H23" i="10"/>
  <c r="G23" i="10"/>
  <c r="B23" i="10"/>
  <c r="E47" i="12" l="1"/>
  <c r="M44" i="12"/>
  <c r="M26" i="12"/>
  <c r="L47" i="12"/>
  <c r="C44" i="12"/>
  <c r="C26" i="12"/>
  <c r="C47" i="12" s="1"/>
  <c r="T47" i="12"/>
  <c r="H44" i="12"/>
  <c r="J47" i="12"/>
  <c r="Q47" i="12"/>
  <c r="R44" i="12"/>
  <c r="G47" i="12"/>
  <c r="O47" i="12"/>
  <c r="S23" i="11"/>
  <c r="N26" i="11"/>
  <c r="I26" i="11"/>
  <c r="D26" i="11"/>
  <c r="B26" i="11"/>
  <c r="E26" i="11"/>
  <c r="H26" i="11"/>
  <c r="R26" i="11"/>
  <c r="L26" i="11"/>
  <c r="C26" i="11"/>
  <c r="M26" i="11"/>
  <c r="O23" i="11"/>
  <c r="G26" i="11"/>
  <c r="Q26" i="11"/>
  <c r="J26" i="11"/>
  <c r="T26" i="11"/>
  <c r="E23" i="10"/>
  <c r="D26" i="10"/>
  <c r="C26" i="10"/>
  <c r="M26" i="10"/>
  <c r="Q26" i="10"/>
  <c r="B26" i="10"/>
  <c r="L26" i="10"/>
  <c r="N26" i="10"/>
  <c r="E26" i="10"/>
  <c r="O26" i="10"/>
  <c r="G26" i="10"/>
  <c r="H26" i="10"/>
  <c r="R26" i="10"/>
  <c r="I23" i="10"/>
  <c r="J26" i="10"/>
  <c r="T26" i="10"/>
  <c r="R47" i="12" l="1"/>
  <c r="H47" i="12"/>
  <c r="M47" i="12"/>
  <c r="S26" i="11"/>
  <c r="O26" i="11"/>
  <c r="I26" i="10"/>
  <c r="T43" i="9" l="1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M46" i="9" s="1"/>
  <c r="L25" i="9"/>
  <c r="J25" i="9"/>
  <c r="I25" i="9"/>
  <c r="H25" i="9"/>
  <c r="G25" i="9"/>
  <c r="G46" i="9" s="1"/>
  <c r="E25" i="9"/>
  <c r="D25" i="9"/>
  <c r="C25" i="9"/>
  <c r="C46" i="9" s="1"/>
  <c r="B25" i="9"/>
  <c r="B46" i="9" s="1"/>
  <c r="T24" i="9"/>
  <c r="T23" i="9" s="1"/>
  <c r="S24" i="9"/>
  <c r="S23" i="9" s="1"/>
  <c r="R24" i="9"/>
  <c r="Q24" i="9"/>
  <c r="O24" i="9"/>
  <c r="O23" i="9" s="1"/>
  <c r="N24" i="9"/>
  <c r="M24" i="9"/>
  <c r="M45" i="9" s="1"/>
  <c r="L24" i="9"/>
  <c r="J24" i="9"/>
  <c r="I24" i="9"/>
  <c r="H24" i="9"/>
  <c r="H23" i="9" s="1"/>
  <c r="G24" i="9"/>
  <c r="G45" i="9" s="1"/>
  <c r="E24" i="9"/>
  <c r="D24" i="9"/>
  <c r="C24" i="9"/>
  <c r="C45" i="9" s="1"/>
  <c r="B24" i="9"/>
  <c r="B45" i="9" s="1"/>
  <c r="L23" i="9"/>
  <c r="B23" i="9"/>
  <c r="C23" i="9" l="1"/>
  <c r="L45" i="9"/>
  <c r="L46" i="9"/>
  <c r="G23" i="9"/>
  <c r="Q45" i="9"/>
  <c r="Q46" i="9"/>
  <c r="H46" i="9"/>
  <c r="R46" i="9"/>
  <c r="M23" i="9"/>
  <c r="R45" i="9"/>
  <c r="Q23" i="9"/>
  <c r="Q44" i="9" s="1"/>
  <c r="H45" i="9"/>
  <c r="R23" i="9"/>
  <c r="R44" i="9" s="1"/>
  <c r="E46" i="9"/>
  <c r="E45" i="9"/>
  <c r="E23" i="9"/>
  <c r="J45" i="9"/>
  <c r="J46" i="9"/>
  <c r="T45" i="9"/>
  <c r="O46" i="9"/>
  <c r="O45" i="9"/>
  <c r="T46" i="9"/>
  <c r="I45" i="9"/>
  <c r="I46" i="9"/>
  <c r="D45" i="9"/>
  <c r="D46" i="9"/>
  <c r="S46" i="9"/>
  <c r="N45" i="9"/>
  <c r="N46" i="9"/>
  <c r="S26" i="9"/>
  <c r="B26" i="9"/>
  <c r="L26" i="9"/>
  <c r="D23" i="9"/>
  <c r="J23" i="9"/>
  <c r="C26" i="9"/>
  <c r="M26" i="9"/>
  <c r="N23" i="9"/>
  <c r="E26" i="9"/>
  <c r="O26" i="9"/>
  <c r="G26" i="9"/>
  <c r="Q26" i="9"/>
  <c r="Q47" i="9" s="1"/>
  <c r="H26" i="9"/>
  <c r="I23" i="9"/>
  <c r="S45" i="9"/>
  <c r="T26" i="9"/>
  <c r="D25" i="8"/>
  <c r="D24" i="8"/>
  <c r="E24" i="8"/>
  <c r="E23" i="8" s="1"/>
  <c r="E25" i="8"/>
  <c r="T43" i="8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R23" i="8" s="1"/>
  <c r="Q25" i="8"/>
  <c r="O25" i="8"/>
  <c r="N25" i="8"/>
  <c r="M25" i="8"/>
  <c r="L25" i="8"/>
  <c r="J25" i="8"/>
  <c r="I25" i="8"/>
  <c r="H25" i="8"/>
  <c r="G25" i="8"/>
  <c r="C25" i="8"/>
  <c r="B25" i="8"/>
  <c r="T24" i="8"/>
  <c r="S24" i="8"/>
  <c r="R24" i="8"/>
  <c r="Q24" i="8"/>
  <c r="O24" i="8"/>
  <c r="N24" i="8"/>
  <c r="N23" i="8" s="1"/>
  <c r="M24" i="8"/>
  <c r="L24" i="8"/>
  <c r="J24" i="8"/>
  <c r="I24" i="8"/>
  <c r="H24" i="8"/>
  <c r="G24" i="8"/>
  <c r="C24" i="8"/>
  <c r="B24" i="8"/>
  <c r="B45" i="8" s="1"/>
  <c r="H23" i="8" l="1"/>
  <c r="R26" i="9"/>
  <c r="R47" i="9" s="1"/>
  <c r="G44" i="9"/>
  <c r="M44" i="9"/>
  <c r="L44" i="9"/>
  <c r="B44" i="9"/>
  <c r="M45" i="8"/>
  <c r="C46" i="8"/>
  <c r="C44" i="9"/>
  <c r="G46" i="8"/>
  <c r="Q46" i="8"/>
  <c r="H44" i="9"/>
  <c r="T44" i="9"/>
  <c r="E44" i="9"/>
  <c r="O44" i="9"/>
  <c r="G47" i="9"/>
  <c r="L47" i="9"/>
  <c r="B47" i="9"/>
  <c r="N44" i="9"/>
  <c r="N26" i="9"/>
  <c r="I44" i="9"/>
  <c r="I26" i="9"/>
  <c r="M47" i="9"/>
  <c r="D44" i="9"/>
  <c r="D26" i="9"/>
  <c r="C47" i="9"/>
  <c r="H47" i="9"/>
  <c r="J44" i="9"/>
  <c r="J26" i="9"/>
  <c r="J47" i="9" s="1"/>
  <c r="S44" i="9"/>
  <c r="C23" i="8"/>
  <c r="C45" i="8"/>
  <c r="O23" i="8"/>
  <c r="H46" i="8"/>
  <c r="R46" i="8"/>
  <c r="Q45" i="8"/>
  <c r="G45" i="8"/>
  <c r="J46" i="8"/>
  <c r="S23" i="8"/>
  <c r="L46" i="8"/>
  <c r="G23" i="8"/>
  <c r="H45" i="8"/>
  <c r="M23" i="8"/>
  <c r="M44" i="8" s="1"/>
  <c r="M46" i="8"/>
  <c r="R45" i="8"/>
  <c r="J23" i="8"/>
  <c r="J26" i="8" s="1"/>
  <c r="Q23" i="8"/>
  <c r="L45" i="8"/>
  <c r="B46" i="8"/>
  <c r="N46" i="8"/>
  <c r="D23" i="8"/>
  <c r="D26" i="8" s="1"/>
  <c r="J45" i="8"/>
  <c r="T46" i="8"/>
  <c r="T45" i="8"/>
  <c r="E45" i="8"/>
  <c r="O45" i="8"/>
  <c r="E46" i="8"/>
  <c r="T23" i="8"/>
  <c r="I45" i="8"/>
  <c r="I46" i="8"/>
  <c r="D46" i="8"/>
  <c r="D45" i="8"/>
  <c r="N45" i="8"/>
  <c r="S46" i="8"/>
  <c r="S45" i="8"/>
  <c r="I23" i="8"/>
  <c r="I26" i="8" s="1"/>
  <c r="E26" i="8"/>
  <c r="O46" i="8"/>
  <c r="C26" i="8"/>
  <c r="B23" i="8"/>
  <c r="N26" i="8"/>
  <c r="O26" i="8"/>
  <c r="G26" i="8"/>
  <c r="Q26" i="8"/>
  <c r="H26" i="8"/>
  <c r="R26" i="8"/>
  <c r="L23" i="8"/>
  <c r="Q44" i="8" s="1"/>
  <c r="S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H46" i="3" s="1"/>
  <c r="G25" i="3"/>
  <c r="E25" i="3"/>
  <c r="D25" i="3"/>
  <c r="C25" i="3"/>
  <c r="B25" i="3"/>
  <c r="B46" i="3" s="1"/>
  <c r="T24" i="3"/>
  <c r="S24" i="3"/>
  <c r="R24" i="3"/>
  <c r="R23" i="3" s="1"/>
  <c r="Q24" i="3"/>
  <c r="O24" i="3"/>
  <c r="N24" i="3"/>
  <c r="N23" i="3" s="1"/>
  <c r="M24" i="3"/>
  <c r="L24" i="3"/>
  <c r="L23" i="3" s="1"/>
  <c r="J24" i="3"/>
  <c r="J45" i="3" s="1"/>
  <c r="I24" i="3"/>
  <c r="H24" i="3"/>
  <c r="G24" i="3"/>
  <c r="G23" i="3" s="1"/>
  <c r="E24" i="3"/>
  <c r="D24" i="3"/>
  <c r="D23" i="3" s="1"/>
  <c r="C24" i="3"/>
  <c r="B24" i="3"/>
  <c r="B45" i="3" s="1"/>
  <c r="S23" i="3"/>
  <c r="Q23" i="3"/>
  <c r="O23" i="3"/>
  <c r="M23" i="3"/>
  <c r="I23" i="3"/>
  <c r="E23" i="3"/>
  <c r="C23" i="3"/>
  <c r="B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H46" i="4" s="1"/>
  <c r="G25" i="4"/>
  <c r="E25" i="4"/>
  <c r="D25" i="4"/>
  <c r="C25" i="4"/>
  <c r="B25" i="4"/>
  <c r="B46" i="4" s="1"/>
  <c r="T24" i="4"/>
  <c r="S24" i="4"/>
  <c r="S23" i="4" s="1"/>
  <c r="R24" i="4"/>
  <c r="R23" i="4" s="1"/>
  <c r="Q24" i="4"/>
  <c r="O24" i="4"/>
  <c r="O23" i="4" s="1"/>
  <c r="N24" i="4"/>
  <c r="M24" i="4"/>
  <c r="M23" i="4" s="1"/>
  <c r="L24" i="4"/>
  <c r="L23" i="4" s="1"/>
  <c r="J24" i="4"/>
  <c r="I24" i="4"/>
  <c r="I45" i="4" s="1"/>
  <c r="H24" i="4"/>
  <c r="H45" i="4" s="1"/>
  <c r="G24" i="4"/>
  <c r="E24" i="4"/>
  <c r="E23" i="4" s="1"/>
  <c r="D24" i="4"/>
  <c r="C24" i="4"/>
  <c r="B24" i="4"/>
  <c r="B45" i="4" s="1"/>
  <c r="Q23" i="4"/>
  <c r="N23" i="4"/>
  <c r="I23" i="4"/>
  <c r="G23" i="4"/>
  <c r="D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I46" i="5" s="1"/>
  <c r="H25" i="5"/>
  <c r="H46" i="5" s="1"/>
  <c r="G25" i="5"/>
  <c r="E25" i="5"/>
  <c r="D25" i="5"/>
  <c r="C25" i="5"/>
  <c r="B25" i="5"/>
  <c r="B46" i="5" s="1"/>
  <c r="T24" i="5"/>
  <c r="S24" i="5"/>
  <c r="S23" i="5" s="1"/>
  <c r="R24" i="5"/>
  <c r="R23" i="5" s="1"/>
  <c r="Q24" i="5"/>
  <c r="O24" i="5"/>
  <c r="O23" i="5" s="1"/>
  <c r="N24" i="5"/>
  <c r="M24" i="5"/>
  <c r="M23" i="5" s="1"/>
  <c r="L24" i="5"/>
  <c r="L23" i="5" s="1"/>
  <c r="J24" i="5"/>
  <c r="I24" i="5"/>
  <c r="I45" i="5" s="1"/>
  <c r="H24" i="5"/>
  <c r="H45" i="5" s="1"/>
  <c r="G24" i="5"/>
  <c r="E24" i="5"/>
  <c r="E23" i="5" s="1"/>
  <c r="D24" i="5"/>
  <c r="C24" i="5"/>
  <c r="B24" i="5"/>
  <c r="B23" i="5" s="1"/>
  <c r="Q23" i="5"/>
  <c r="N23" i="5"/>
  <c r="G23" i="5"/>
  <c r="G26" i="5" s="1"/>
  <c r="D23" i="5"/>
  <c r="C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H25" i="6"/>
  <c r="G25" i="6"/>
  <c r="F25" i="6"/>
  <c r="D25" i="6"/>
  <c r="C25" i="6"/>
  <c r="B25" i="6"/>
  <c r="P24" i="6"/>
  <c r="O24" i="6"/>
  <c r="O23" i="6" s="1"/>
  <c r="N24" i="6"/>
  <c r="L24" i="6"/>
  <c r="K24" i="6"/>
  <c r="J24" i="6"/>
  <c r="H24" i="6"/>
  <c r="G24" i="6"/>
  <c r="F24" i="6"/>
  <c r="F23" i="6" s="1"/>
  <c r="D24" i="6"/>
  <c r="C24" i="6"/>
  <c r="B24" i="6"/>
  <c r="H23" i="6"/>
  <c r="C23" i="6"/>
  <c r="C26" i="6" s="1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K25" i="7"/>
  <c r="J25" i="7"/>
  <c r="J46" i="7" s="1"/>
  <c r="H25" i="7"/>
  <c r="G25" i="7"/>
  <c r="F25" i="7"/>
  <c r="D25" i="7"/>
  <c r="C25" i="7"/>
  <c r="B25" i="7"/>
  <c r="P24" i="7"/>
  <c r="O24" i="7"/>
  <c r="O45" i="7" s="1"/>
  <c r="N24" i="7"/>
  <c r="L24" i="7"/>
  <c r="L23" i="7" s="1"/>
  <c r="K24" i="7"/>
  <c r="J24" i="7"/>
  <c r="H24" i="7"/>
  <c r="H23" i="7" s="1"/>
  <c r="G24" i="7"/>
  <c r="F24" i="7"/>
  <c r="D24" i="7"/>
  <c r="C24" i="7"/>
  <c r="B24" i="7"/>
  <c r="B45" i="7" s="1"/>
  <c r="K23" i="7"/>
  <c r="C23" i="7"/>
  <c r="C26" i="7" s="1"/>
  <c r="B44" i="3" l="1"/>
  <c r="B23" i="6"/>
  <c r="L45" i="6"/>
  <c r="G23" i="7"/>
  <c r="G26" i="7" s="1"/>
  <c r="L46" i="7"/>
  <c r="N23" i="6"/>
  <c r="J23" i="7"/>
  <c r="P23" i="6"/>
  <c r="P26" i="6" s="1"/>
  <c r="I45" i="3"/>
  <c r="I46" i="3"/>
  <c r="O44" i="8"/>
  <c r="E47" i="9"/>
  <c r="H45" i="3"/>
  <c r="H23" i="3"/>
  <c r="H44" i="3" s="1"/>
  <c r="T45" i="3"/>
  <c r="J46" i="3"/>
  <c r="T46" i="3"/>
  <c r="S47" i="9"/>
  <c r="I44" i="3"/>
  <c r="O47" i="9"/>
  <c r="G46" i="7"/>
  <c r="N23" i="7"/>
  <c r="J45" i="4"/>
  <c r="T45" i="4"/>
  <c r="J46" i="4"/>
  <c r="T47" i="9"/>
  <c r="N47" i="9"/>
  <c r="D47" i="9"/>
  <c r="I47" i="9"/>
  <c r="E44" i="8"/>
  <c r="I46" i="4"/>
  <c r="N44" i="8"/>
  <c r="S44" i="8"/>
  <c r="I44" i="4"/>
  <c r="T26" i="8"/>
  <c r="J47" i="8" s="1"/>
  <c r="I44" i="8"/>
  <c r="D45" i="7"/>
  <c r="L23" i="6"/>
  <c r="G45" i="6"/>
  <c r="B46" i="6"/>
  <c r="H23" i="5"/>
  <c r="H44" i="5" s="1"/>
  <c r="J45" i="5"/>
  <c r="T45" i="5"/>
  <c r="J46" i="5"/>
  <c r="T46" i="5"/>
  <c r="C45" i="4"/>
  <c r="C46" i="4"/>
  <c r="C44" i="3"/>
  <c r="C45" i="3"/>
  <c r="C46" i="3"/>
  <c r="T44" i="8"/>
  <c r="R44" i="8"/>
  <c r="J23" i="3"/>
  <c r="J44" i="3" s="1"/>
  <c r="T23" i="3"/>
  <c r="I23" i="5"/>
  <c r="I44" i="5" s="1"/>
  <c r="B23" i="4"/>
  <c r="B44" i="4" s="1"/>
  <c r="J44" i="8"/>
  <c r="H23" i="4"/>
  <c r="J45" i="6"/>
  <c r="D46" i="6"/>
  <c r="O46" i="6"/>
  <c r="L44" i="5"/>
  <c r="C45" i="5"/>
  <c r="C46" i="5"/>
  <c r="C23" i="4"/>
  <c r="M26" i="8"/>
  <c r="R47" i="8" s="1"/>
  <c r="C44" i="8"/>
  <c r="C47" i="8"/>
  <c r="H44" i="8"/>
  <c r="S47" i="8"/>
  <c r="D44" i="8"/>
  <c r="I47" i="8"/>
  <c r="N47" i="8"/>
  <c r="L44" i="8"/>
  <c r="L26" i="8"/>
  <c r="D47" i="8"/>
  <c r="B44" i="8"/>
  <c r="B26" i="8"/>
  <c r="B47" i="8" s="1"/>
  <c r="H47" i="8"/>
  <c r="M47" i="8"/>
  <c r="T47" i="8"/>
  <c r="G44" i="8"/>
  <c r="D23" i="6"/>
  <c r="F45" i="7"/>
  <c r="P45" i="7"/>
  <c r="K46" i="7"/>
  <c r="K45" i="6"/>
  <c r="F46" i="6"/>
  <c r="P46" i="6"/>
  <c r="L45" i="5"/>
  <c r="L46" i="5"/>
  <c r="L45" i="4"/>
  <c r="L46" i="4"/>
  <c r="L44" i="3"/>
  <c r="L45" i="3"/>
  <c r="L46" i="3"/>
  <c r="T23" i="5"/>
  <c r="T23" i="4"/>
  <c r="B46" i="7"/>
  <c r="G23" i="6"/>
  <c r="G26" i="6" s="1"/>
  <c r="G46" i="6"/>
  <c r="M44" i="5"/>
  <c r="M45" i="5"/>
  <c r="M46" i="5"/>
  <c r="M45" i="4"/>
  <c r="M46" i="4"/>
  <c r="M44" i="3"/>
  <c r="M45" i="3"/>
  <c r="M46" i="3"/>
  <c r="B45" i="6"/>
  <c r="H45" i="7"/>
  <c r="C46" i="7"/>
  <c r="N46" i="7"/>
  <c r="C45" i="6"/>
  <c r="N45" i="6"/>
  <c r="H46" i="6"/>
  <c r="D44" i="5"/>
  <c r="N44" i="5"/>
  <c r="D45" i="5"/>
  <c r="N45" i="5"/>
  <c r="D46" i="5"/>
  <c r="N46" i="5"/>
  <c r="D44" i="4"/>
  <c r="N44" i="4"/>
  <c r="D45" i="4"/>
  <c r="N45" i="4"/>
  <c r="D46" i="4"/>
  <c r="N46" i="4"/>
  <c r="D44" i="3"/>
  <c r="N44" i="3"/>
  <c r="D45" i="3"/>
  <c r="N45" i="3"/>
  <c r="D46" i="3"/>
  <c r="N46" i="3"/>
  <c r="T46" i="4"/>
  <c r="B23" i="7"/>
  <c r="D23" i="7"/>
  <c r="O23" i="7"/>
  <c r="O44" i="7" s="1"/>
  <c r="D46" i="7"/>
  <c r="J23" i="6"/>
  <c r="J44" i="6" s="1"/>
  <c r="D45" i="6"/>
  <c r="O45" i="6"/>
  <c r="J46" i="6"/>
  <c r="E45" i="5"/>
  <c r="O45" i="5"/>
  <c r="E46" i="5"/>
  <c r="O46" i="5"/>
  <c r="E45" i="4"/>
  <c r="O45" i="4"/>
  <c r="E46" i="4"/>
  <c r="O46" i="4"/>
  <c r="E45" i="3"/>
  <c r="O45" i="3"/>
  <c r="E46" i="3"/>
  <c r="O46" i="3"/>
  <c r="G45" i="7"/>
  <c r="J45" i="7"/>
  <c r="O46" i="7"/>
  <c r="F23" i="7"/>
  <c r="F44" i="7" s="1"/>
  <c r="P23" i="7"/>
  <c r="P26" i="7" s="1"/>
  <c r="K45" i="7"/>
  <c r="F46" i="7"/>
  <c r="P46" i="7"/>
  <c r="K23" i="6"/>
  <c r="K26" i="6" s="1"/>
  <c r="F45" i="6"/>
  <c r="P45" i="6"/>
  <c r="K46" i="6"/>
  <c r="Q44" i="5"/>
  <c r="G45" i="5"/>
  <c r="Q45" i="5"/>
  <c r="G46" i="5"/>
  <c r="Q46" i="5"/>
  <c r="G45" i="4"/>
  <c r="Q45" i="4"/>
  <c r="G46" i="4"/>
  <c r="Q46" i="4"/>
  <c r="G44" i="3"/>
  <c r="Q44" i="3"/>
  <c r="G45" i="3"/>
  <c r="Q45" i="3"/>
  <c r="G46" i="3"/>
  <c r="Q46" i="3"/>
  <c r="J23" i="5"/>
  <c r="J44" i="5" s="1"/>
  <c r="L45" i="7"/>
  <c r="R44" i="5"/>
  <c r="R45" i="5"/>
  <c r="R46" i="5"/>
  <c r="R44" i="4"/>
  <c r="R45" i="4"/>
  <c r="R46" i="4"/>
  <c r="R44" i="3"/>
  <c r="R45" i="3"/>
  <c r="R46" i="3"/>
  <c r="J23" i="4"/>
  <c r="J44" i="4" s="1"/>
  <c r="L46" i="6"/>
  <c r="C45" i="7"/>
  <c r="N45" i="7"/>
  <c r="H46" i="7"/>
  <c r="H45" i="6"/>
  <c r="C46" i="6"/>
  <c r="N46" i="6"/>
  <c r="S44" i="5"/>
  <c r="S45" i="5"/>
  <c r="S46" i="5"/>
  <c r="S44" i="4"/>
  <c r="S45" i="4"/>
  <c r="S46" i="4"/>
  <c r="S44" i="3"/>
  <c r="S45" i="3"/>
  <c r="S46" i="3"/>
  <c r="G26" i="3"/>
  <c r="Q26" i="3"/>
  <c r="C26" i="3"/>
  <c r="H26" i="3"/>
  <c r="R26" i="3"/>
  <c r="D26" i="3"/>
  <c r="I26" i="3"/>
  <c r="N26" i="3"/>
  <c r="S26" i="3"/>
  <c r="B26" i="3"/>
  <c r="L26" i="3"/>
  <c r="M26" i="3"/>
  <c r="E26" i="3"/>
  <c r="O26" i="3"/>
  <c r="T26" i="3"/>
  <c r="E26" i="4"/>
  <c r="J26" i="4"/>
  <c r="O26" i="4"/>
  <c r="T26" i="4"/>
  <c r="G26" i="4"/>
  <c r="L26" i="4"/>
  <c r="Q26" i="4"/>
  <c r="C26" i="4"/>
  <c r="M26" i="4"/>
  <c r="R26" i="4"/>
  <c r="D26" i="4"/>
  <c r="I26" i="4"/>
  <c r="N26" i="4"/>
  <c r="S26" i="4"/>
  <c r="G47" i="5"/>
  <c r="B26" i="5"/>
  <c r="B44" i="5"/>
  <c r="L26" i="5"/>
  <c r="L47" i="5" s="1"/>
  <c r="B45" i="5"/>
  <c r="C26" i="5"/>
  <c r="H26" i="5"/>
  <c r="M26" i="5"/>
  <c r="R26" i="5"/>
  <c r="R47" i="5" s="1"/>
  <c r="Q26" i="5"/>
  <c r="G44" i="5"/>
  <c r="D26" i="5"/>
  <c r="I26" i="5"/>
  <c r="N26" i="5"/>
  <c r="S26" i="5"/>
  <c r="E26" i="5"/>
  <c r="J26" i="5"/>
  <c r="J47" i="5" s="1"/>
  <c r="O26" i="5"/>
  <c r="T26" i="5"/>
  <c r="B26" i="6"/>
  <c r="L26" i="6"/>
  <c r="H26" i="6"/>
  <c r="N26" i="6"/>
  <c r="D26" i="6"/>
  <c r="O26" i="6"/>
  <c r="F26" i="6"/>
  <c r="B26" i="7"/>
  <c r="L26" i="7"/>
  <c r="H26" i="7"/>
  <c r="N26" i="7"/>
  <c r="J26" i="7"/>
  <c r="O26" i="7"/>
  <c r="F26" i="7"/>
  <c r="K26" i="7"/>
  <c r="C44" i="6" l="1"/>
  <c r="L44" i="6"/>
  <c r="O44" i="4"/>
  <c r="P44" i="6"/>
  <c r="B26" i="4"/>
  <c r="L44" i="4"/>
  <c r="H44" i="6"/>
  <c r="D44" i="6"/>
  <c r="Q44" i="4"/>
  <c r="H44" i="4"/>
  <c r="F47" i="7"/>
  <c r="E47" i="4"/>
  <c r="G44" i="4"/>
  <c r="B44" i="6"/>
  <c r="J26" i="3"/>
  <c r="J47" i="3" s="1"/>
  <c r="E44" i="3"/>
  <c r="D44" i="7"/>
  <c r="E47" i="8"/>
  <c r="C44" i="4"/>
  <c r="C44" i="5"/>
  <c r="K44" i="6"/>
  <c r="N44" i="6"/>
  <c r="T44" i="3"/>
  <c r="M44" i="4"/>
  <c r="O44" i="3"/>
  <c r="C44" i="7"/>
  <c r="O47" i="8"/>
  <c r="G44" i="7"/>
  <c r="J26" i="6"/>
  <c r="N47" i="6" s="1"/>
  <c r="H26" i="4"/>
  <c r="C47" i="4" s="1"/>
  <c r="G47" i="8"/>
  <c r="L47" i="8"/>
  <c r="Q47" i="8"/>
  <c r="H44" i="7"/>
  <c r="P44" i="7"/>
  <c r="E44" i="5"/>
  <c r="B44" i="7"/>
  <c r="G44" i="6"/>
  <c r="F44" i="6"/>
  <c r="D26" i="7"/>
  <c r="D47" i="7" s="1"/>
  <c r="E44" i="4"/>
  <c r="J44" i="7"/>
  <c r="T44" i="4"/>
  <c r="I47" i="5"/>
  <c r="D47" i="4"/>
  <c r="B47" i="4"/>
  <c r="T44" i="5"/>
  <c r="O44" i="5"/>
  <c r="N44" i="7"/>
  <c r="K44" i="7"/>
  <c r="P47" i="6"/>
  <c r="I47" i="3"/>
  <c r="O47" i="6"/>
  <c r="L47" i="3"/>
  <c r="C47" i="3"/>
  <c r="K47" i="7"/>
  <c r="O44" i="6"/>
  <c r="L44" i="7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N47" i="5"/>
  <c r="Q47" i="5"/>
  <c r="C47" i="5"/>
  <c r="B47" i="5"/>
  <c r="C47" i="6"/>
  <c r="K47" i="6"/>
  <c r="J47" i="6"/>
  <c r="H47" i="6"/>
  <c r="F47" i="6"/>
  <c r="D47" i="6"/>
  <c r="L47" i="6"/>
  <c r="G47" i="6"/>
  <c r="B47" i="6"/>
  <c r="G47" i="7"/>
  <c r="O47" i="7"/>
  <c r="N47" i="7"/>
  <c r="B47" i="7"/>
  <c r="J47" i="7"/>
  <c r="C47" i="7"/>
  <c r="L47" i="7" l="1"/>
  <c r="P47" i="7"/>
  <c r="M47" i="4"/>
  <c r="O47" i="3"/>
  <c r="H47" i="7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T24" i="2"/>
  <c r="S24" i="2"/>
  <c r="S23" i="2" s="1"/>
  <c r="R24" i="2"/>
  <c r="R23" i="2" s="1"/>
  <c r="Q24" i="2"/>
  <c r="Q23" i="2" s="1"/>
  <c r="O24" i="2"/>
  <c r="N24" i="2"/>
  <c r="M24" i="2"/>
  <c r="M23" i="2" s="1"/>
  <c r="L24" i="2"/>
  <c r="J24" i="2"/>
  <c r="J23" i="2" s="1"/>
  <c r="I24" i="2"/>
  <c r="I23" i="2" s="1"/>
  <c r="H24" i="2"/>
  <c r="G24" i="2"/>
  <c r="G23" i="2" s="1"/>
  <c r="E24" i="2"/>
  <c r="D24" i="2"/>
  <c r="C24" i="2"/>
  <c r="B24" i="2"/>
  <c r="T23" i="2"/>
  <c r="O23" i="2"/>
  <c r="N23" i="2"/>
  <c r="E23" i="2"/>
  <c r="D23" i="2"/>
  <c r="E44" i="2" l="1"/>
  <c r="B45" i="2"/>
  <c r="B46" i="2"/>
  <c r="L46" i="2"/>
  <c r="D44" i="2"/>
  <c r="C46" i="2"/>
  <c r="D45" i="2"/>
  <c r="C45" i="2"/>
  <c r="C23" i="2"/>
  <c r="C26" i="2" s="1"/>
  <c r="M45" i="2"/>
  <c r="M46" i="2"/>
  <c r="B23" i="2"/>
  <c r="L45" i="2"/>
  <c r="Q45" i="2"/>
  <c r="G46" i="2"/>
  <c r="Q46" i="2"/>
  <c r="H45" i="2"/>
  <c r="R45" i="2"/>
  <c r="H46" i="2"/>
  <c r="R46" i="2"/>
  <c r="L23" i="2"/>
  <c r="G45" i="2"/>
  <c r="H23" i="2"/>
  <c r="H44" i="2" s="1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I44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Q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O25" i="1"/>
  <c r="J24" i="1"/>
  <c r="J25" i="1"/>
  <c r="E24" i="1"/>
  <c r="E25" i="1"/>
  <c r="T24" i="1"/>
  <c r="T25" i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B45" i="1" s="1"/>
  <c r="H24" i="1"/>
  <c r="I24" i="1"/>
  <c r="L24" i="1"/>
  <c r="M24" i="1"/>
  <c r="N24" i="1"/>
  <c r="Q24" i="1"/>
  <c r="R24" i="1"/>
  <c r="S24" i="1"/>
  <c r="C25" i="1"/>
  <c r="D25" i="1"/>
  <c r="G25" i="1"/>
  <c r="G46" i="1" s="1"/>
  <c r="H25" i="1"/>
  <c r="H23" i="1" s="1"/>
  <c r="I25" i="1"/>
  <c r="L25" i="1"/>
  <c r="M25" i="1"/>
  <c r="N25" i="1"/>
  <c r="Q25" i="1"/>
  <c r="R25" i="1"/>
  <c r="S25" i="1"/>
  <c r="B25" i="1"/>
  <c r="B24" i="1"/>
  <c r="Q23" i="1"/>
  <c r="Q26" i="1" s="1"/>
  <c r="J23" i="1"/>
  <c r="J26" i="1" s="1"/>
  <c r="L44" i="2" l="1"/>
  <c r="M23" i="1"/>
  <c r="M45" i="1"/>
  <c r="D23" i="1"/>
  <c r="Q46" i="1"/>
  <c r="C23" i="1"/>
  <c r="C26" i="1" s="1"/>
  <c r="B23" i="1"/>
  <c r="I23" i="1"/>
  <c r="I26" i="1" s="1"/>
  <c r="M26" i="1"/>
  <c r="R23" i="1"/>
  <c r="C44" i="1" s="1"/>
  <c r="I46" i="1"/>
  <c r="T23" i="1"/>
  <c r="T26" i="1" s="1"/>
  <c r="R45" i="1"/>
  <c r="L46" i="1"/>
  <c r="H26" i="2"/>
  <c r="M47" i="2" s="1"/>
  <c r="M44" i="2"/>
  <c r="O23" i="1"/>
  <c r="O26" i="1" s="1"/>
  <c r="B46" i="1"/>
  <c r="C44" i="2"/>
  <c r="C45" i="1"/>
  <c r="R46" i="1"/>
  <c r="E23" i="1"/>
  <c r="C46" i="1"/>
  <c r="H46" i="1"/>
  <c r="H45" i="1"/>
  <c r="L45" i="1"/>
  <c r="M46" i="1"/>
  <c r="L26" i="2"/>
  <c r="L47" i="2" s="1"/>
  <c r="R44" i="2"/>
  <c r="B26" i="1"/>
  <c r="G45" i="1"/>
  <c r="Q45" i="1"/>
  <c r="E45" i="1"/>
  <c r="H26" i="1"/>
  <c r="S23" i="1"/>
  <c r="S26" i="1" s="1"/>
  <c r="G23" i="1"/>
  <c r="L23" i="1"/>
  <c r="B44" i="2"/>
  <c r="J45" i="1"/>
  <c r="N23" i="1"/>
  <c r="T46" i="1"/>
  <c r="Q44" i="2"/>
  <c r="G44" i="2"/>
  <c r="E47" i="2"/>
  <c r="D47" i="2"/>
  <c r="T47" i="2"/>
  <c r="S47" i="2"/>
  <c r="O47" i="2"/>
  <c r="N47" i="2"/>
  <c r="J47" i="2"/>
  <c r="I47" i="2"/>
  <c r="S46" i="1"/>
  <c r="J46" i="1"/>
  <c r="E46" i="1"/>
  <c r="I45" i="1"/>
  <c r="N45" i="1"/>
  <c r="D45" i="1"/>
  <c r="O46" i="1"/>
  <c r="T44" i="1"/>
  <c r="S45" i="1"/>
  <c r="T45" i="1"/>
  <c r="D26" i="1"/>
  <c r="J44" i="1"/>
  <c r="N46" i="1"/>
  <c r="E44" i="1"/>
  <c r="D46" i="1"/>
  <c r="E26" i="1"/>
  <c r="O45" i="1"/>
  <c r="O44" i="1"/>
  <c r="H47" i="2" l="1"/>
  <c r="C47" i="2"/>
  <c r="R47" i="2"/>
  <c r="G47" i="2"/>
  <c r="R26" i="1"/>
  <c r="R47" i="1" s="1"/>
  <c r="R44" i="1"/>
  <c r="I44" i="1"/>
  <c r="B47" i="2"/>
  <c r="H44" i="1"/>
  <c r="M44" i="1"/>
  <c r="N44" i="1"/>
  <c r="Q47" i="2"/>
  <c r="Q44" i="1"/>
  <c r="L26" i="1"/>
  <c r="L44" i="1"/>
  <c r="S44" i="1"/>
  <c r="G44" i="1"/>
  <c r="G26" i="1"/>
  <c r="D44" i="1"/>
  <c r="N26" i="1"/>
  <c r="S47" i="1" s="1"/>
  <c r="B44" i="1"/>
  <c r="C47" i="1"/>
  <c r="H47" i="1"/>
  <c r="M47" i="1"/>
  <c r="J47" i="1"/>
  <c r="T47" i="1"/>
  <c r="O47" i="1"/>
  <c r="E47" i="1"/>
  <c r="G47" i="1" l="1"/>
  <c r="D47" i="1"/>
  <c r="I47" i="1"/>
  <c r="B47" i="1"/>
  <c r="L47" i="1"/>
  <c r="Q47" i="1"/>
  <c r="N47" i="1"/>
</calcChain>
</file>

<file path=xl/sharedStrings.xml><?xml version="1.0" encoding="utf-8"?>
<sst xmlns="http://schemas.openxmlformats.org/spreadsheetml/2006/main" count="623" uniqueCount="57">
  <si>
    <t>Kommun</t>
  </si>
  <si>
    <t>Åldersgrupp</t>
  </si>
  <si>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</si>
  <si>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</si>
  <si>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</si>
  <si>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</si>
  <si>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</si>
  <si>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</si>
  <si>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</si>
  <si>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</si>
  <si>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</si>
  <si>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</si>
  <si>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</si>
  <si>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</si>
  <si>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</si>
  <si>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</si>
  <si>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</si>
  <si>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</si>
  <si>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</si>
  <si>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</si>
  <si>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</si>
  <si>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</si>
  <si>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</si>
  <si>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</si>
  <si>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</si>
  <si>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</si>
  <si>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</si>
  <si>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0-17</t>
  </si>
  <si>
    <t>18-29</t>
  </si>
  <si>
    <t>Källa: ÅSUB Befolkning, Befolkningsregistercentralen</t>
  </si>
  <si>
    <t>Kommunernas befolkning efter åldersgrupper 2000-2015</t>
  </si>
  <si>
    <t>Senast uppdaterad 5.4.2016</t>
  </si>
  <si>
    <t>Kommunernas befolkning efter åldersgrupper 2000-2016</t>
  </si>
  <si>
    <t>Senast uppdaterad 4.4.2017</t>
  </si>
  <si>
    <t>Kommunernas befolkning efter åldersgrupper 2000-2010</t>
  </si>
  <si>
    <t>0-14</t>
  </si>
  <si>
    <t>15-29</t>
  </si>
  <si>
    <t>Källa: ÅSUB, Befolkningsregistercentralen</t>
  </si>
  <si>
    <t>Kommunernas befolkning efter åldersgrupper 2000-2011</t>
  </si>
  <si>
    <t>Kommunernas befolkning efter åldersgrupper 2000-2012</t>
  </si>
  <si>
    <t>Senast uppdaterad 26.3.2013</t>
  </si>
  <si>
    <t>Kommunernas befolkning efter åldersgrupper 2000-2013</t>
  </si>
  <si>
    <t>Senast uppdaterad 24.3.2014</t>
  </si>
  <si>
    <t>Kommunernas befolkning efter åldersgrupper 2000-2014</t>
  </si>
  <si>
    <t>Senast uppdaterad 21.4.2015</t>
  </si>
  <si>
    <t>Kommunernas befolkning efter åldersgrupper 2000-2017</t>
  </si>
  <si>
    <t>Senast uppdaterad 9.4.2018</t>
  </si>
  <si>
    <t>Kommunernas befolkning efter åldersgrupper 2000-2018</t>
  </si>
  <si>
    <t>Senast uppdaterad 5.4.2018</t>
  </si>
  <si>
    <t>Kommunernas befolkning efter åldersgrupper 2000-2019</t>
  </si>
  <si>
    <t>Senast uppdaterad 5.4.2020</t>
  </si>
  <si>
    <t>Källa: ÅSUB Befolkning, Myndigheten för digitalisering och befolkningsdata</t>
  </si>
  <si>
    <t>Senast uppdaterad 5.4.2021</t>
  </si>
  <si>
    <t>Kommunernas befolkning efter åldersgrupper 2000-2020</t>
  </si>
  <si>
    <t>Kommunernas befolkning efter åldersgrupper 2000-2021</t>
  </si>
  <si>
    <t>Senast uppdaterad 7.4.2022</t>
  </si>
  <si>
    <t>Se respektive blad för uppgifter gällande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</si>
</sst>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A193-670F-4778-9DE9-E2519A420E4B}">
  <dimension ref="A1:Z50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  <c r="L1" s="31" t="s">
        <v>56</v>
      </c>
      <c r="M1" s="32"/>
      <c r="N1" s="32"/>
      <c r="O1" s="32"/>
      <c r="P1" s="32"/>
      <c r="Q1" s="32"/>
      <c r="R1" s="32"/>
      <c r="S1" s="32"/>
      <c r="T1" s="32"/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33">
        <v>52</v>
      </c>
      <c r="F7" s="34"/>
      <c r="G7" s="33">
        <v>37</v>
      </c>
      <c r="H7" s="33">
        <v>57</v>
      </c>
      <c r="I7" s="33">
        <v>47</v>
      </c>
      <c r="J7" s="33">
        <v>46</v>
      </c>
      <c r="K7" s="34"/>
      <c r="L7" s="33">
        <v>241</v>
      </c>
      <c r="M7" s="33">
        <v>231</v>
      </c>
      <c r="N7" s="33">
        <v>202</v>
      </c>
      <c r="O7" s="33">
        <v>199</v>
      </c>
      <c r="P7" s="34"/>
      <c r="Q7" s="33">
        <v>123</v>
      </c>
      <c r="R7" s="33">
        <v>126</v>
      </c>
      <c r="S7" s="33">
        <v>148</v>
      </c>
      <c r="T7" s="33">
        <v>152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33">
        <v>158</v>
      </c>
      <c r="F8" s="34"/>
      <c r="G8" s="33">
        <v>82</v>
      </c>
      <c r="H8" s="33">
        <v>124</v>
      </c>
      <c r="I8" s="33">
        <v>90</v>
      </c>
      <c r="J8" s="33">
        <v>78</v>
      </c>
      <c r="K8" s="34"/>
      <c r="L8" s="33">
        <v>394</v>
      </c>
      <c r="M8" s="33">
        <v>454</v>
      </c>
      <c r="N8" s="33">
        <v>457</v>
      </c>
      <c r="O8" s="33">
        <v>436</v>
      </c>
      <c r="P8" s="34"/>
      <c r="Q8" s="33">
        <v>160</v>
      </c>
      <c r="R8" s="33">
        <v>195</v>
      </c>
      <c r="S8" s="33">
        <v>253</v>
      </c>
      <c r="T8" s="33">
        <v>261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33">
        <v>567</v>
      </c>
      <c r="F9" s="34"/>
      <c r="G9" s="33">
        <v>275</v>
      </c>
      <c r="H9" s="33">
        <v>296</v>
      </c>
      <c r="I9" s="33">
        <v>272</v>
      </c>
      <c r="J9" s="33">
        <v>277</v>
      </c>
      <c r="K9" s="34"/>
      <c r="L9" s="33">
        <v>1127</v>
      </c>
      <c r="M9" s="33">
        <v>1188</v>
      </c>
      <c r="N9" s="33">
        <v>1192</v>
      </c>
      <c r="O9" s="33">
        <v>1208</v>
      </c>
      <c r="P9" s="34"/>
      <c r="Q9" s="33">
        <v>351</v>
      </c>
      <c r="R9" s="33">
        <v>455</v>
      </c>
      <c r="S9" s="33">
        <v>577</v>
      </c>
      <c r="T9" s="33">
        <v>586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33">
        <v>84</v>
      </c>
      <c r="F10" s="34"/>
      <c r="G10" s="33">
        <v>80</v>
      </c>
      <c r="H10" s="33">
        <v>57</v>
      </c>
      <c r="I10" s="33">
        <v>58</v>
      </c>
      <c r="J10" s="33">
        <v>48</v>
      </c>
      <c r="K10" s="34"/>
      <c r="L10" s="33">
        <v>264</v>
      </c>
      <c r="M10" s="33">
        <v>268</v>
      </c>
      <c r="N10" s="33">
        <v>214</v>
      </c>
      <c r="O10" s="33">
        <v>207</v>
      </c>
      <c r="P10" s="34"/>
      <c r="Q10" s="33">
        <v>143</v>
      </c>
      <c r="R10" s="33">
        <v>155</v>
      </c>
      <c r="S10" s="33">
        <v>166</v>
      </c>
      <c r="T10" s="3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33">
        <v>98</v>
      </c>
      <c r="F11" s="34"/>
      <c r="G11" s="33">
        <v>44</v>
      </c>
      <c r="H11" s="33">
        <v>71</v>
      </c>
      <c r="I11" s="33">
        <v>44</v>
      </c>
      <c r="J11" s="33">
        <v>45</v>
      </c>
      <c r="K11" s="34"/>
      <c r="L11" s="33">
        <v>218</v>
      </c>
      <c r="M11" s="33">
        <v>205</v>
      </c>
      <c r="N11" s="33">
        <v>252</v>
      </c>
      <c r="O11" s="33">
        <v>244</v>
      </c>
      <c r="P11" s="34"/>
      <c r="Q11" s="33">
        <v>106</v>
      </c>
      <c r="R11" s="33">
        <v>114</v>
      </c>
      <c r="S11" s="33">
        <v>114</v>
      </c>
      <c r="T11" s="33">
        <v>118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11.581291759465479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10.244988864142538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44.988864142538972</v>
      </c>
      <c r="O28" s="17">
        <f>O7/SUM($T7,$O7,$J7,$E7)*100</f>
        <v>44.320712694877507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32.962138084632514</v>
      </c>
      <c r="T28" s="17">
        <f>T7/SUM($T7,$O7,$J7,$E7)*100</f>
        <v>33.853006681514472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16.492693110647181</v>
      </c>
      <c r="E29" s="17">
        <f t="shared" ref="E29:E44" si="7">E8/SUM($T8,$O8,$J8,$E8)*100</f>
        <v>16.934619506966776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9.3945720250521916</v>
      </c>
      <c r="J29" s="17">
        <f t="shared" ref="J29:J44" si="11">J8/SUM($T8,$O8,$J8,$E8)*100</f>
        <v>8.360128617363344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47.703549060542798</v>
      </c>
      <c r="O29" s="17">
        <f t="shared" ref="O29:O44" si="15">O8/SUM($T8,$O8,$J8,$E8)*100</f>
        <v>46.730975348338696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26.409185803757829</v>
      </c>
      <c r="T29" s="17">
        <f t="shared" ref="T29:T44" si="19">T8/SUM($T8,$O8,$J8,$E8)*100</f>
        <v>27.974276527331188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:E47" si="20">E24/SUM($T24,$O24,$J24,$E24)*100</f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ref="J45:J47" si="21">J24/SUM($T24,$O24,$J24,$E24)*100</f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ref="O45:O47" si="22">O24/SUM($T24,$O24,$J24,$E24)*100</f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ref="T45:T47" si="23">T24/SUM($T24,$O24,$J24,$E24)*100</f>
        <v>20.76509337039947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20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2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22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23"/>
        <v>33.333333333333329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20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2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22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23"/>
        <v>23.398365409965727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55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39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37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24</v>
      </c>
    </row>
    <row r="2" spans="1:21" ht="21.6" customHeight="1" thickBot="1" x14ac:dyDescent="0.25">
      <c r="A2" s="3" t="s">
        <v>38</v>
      </c>
    </row>
    <row r="3" spans="1:21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4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5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6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7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8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9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10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11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12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13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14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15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16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17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18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19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7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24</v>
      </c>
    </row>
    <row r="2" spans="1:20" ht="18.600000000000001" customHeight="1" thickBot="1" x14ac:dyDescent="0.25">
      <c r="A2" s="3" t="s">
        <v>34</v>
      </c>
    </row>
    <row r="3" spans="1:20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4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5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6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7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8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9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10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11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12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13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14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15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16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17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18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19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7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C73-9607-40B2-A83C-24403D6DB05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53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3959</v>
      </c>
      <c r="T23" s="14">
        <f>SUM(T24:T25)</f>
        <v>4021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3260</v>
      </c>
      <c r="T24" s="14">
        <f>SUM(T8:T9,T11:T13,T16:T17,T18,T20)</f>
        <v>3329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699</v>
      </c>
      <c r="T25" s="14">
        <f>SUM(T7,T10,T14:T15,T19,T21)</f>
        <v>692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6786</v>
      </c>
      <c r="T26" s="16">
        <f>SUM(T22,T23)</f>
        <v>6931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3207-66FE-40DC-AC4E-8C210A8EF63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49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D48" s="14"/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7B75-CAF4-4D03-9D68-7AB78FBDBFE2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23AE-89BB-429A-99A5-7F2F3C0125E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32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31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43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44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41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1"/>
      <c r="G4" s="36" t="s">
        <v>28</v>
      </c>
      <c r="H4" s="36"/>
      <c r="I4" s="36"/>
      <c r="J4" s="36"/>
      <c r="K4" s="1"/>
      <c r="L4" s="35" t="s">
        <v>2</v>
      </c>
      <c r="M4" s="35"/>
      <c r="N4" s="35"/>
      <c r="O4" s="35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2022-04-01T07:40:18Z</cp:lastPrinted>
  <dcterms:created xsi:type="dcterms:W3CDTF">2010-11-04T11:03:29Z</dcterms:created>
  <dcterms:modified xsi:type="dcterms:W3CDTF">2022-04-12T12:31:45Z</dcterms:modified>
</cp:coreProperties>
</file>