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Kvinnor och män\"/>
    </mc:Choice>
  </mc:AlternateContent>
  <xr:revisionPtr revIDLastSave="0" documentId="13_ncr:1_{A8812173-F54F-4D3F-A3F4-C5D73A82471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Kön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5" l="1"/>
  <c r="H5" i="5"/>
  <c r="H9" i="5" s="1"/>
  <c r="G5" i="5"/>
  <c r="G10" i="5" s="1"/>
  <c r="F5" i="5"/>
  <c r="F10" i="5" s="1"/>
  <c r="E5" i="5"/>
  <c r="E10" i="5" s="1"/>
  <c r="D5" i="5"/>
  <c r="D9" i="5" s="1"/>
  <c r="C5" i="5"/>
  <c r="C10" i="5" s="1"/>
  <c r="B5" i="5"/>
  <c r="B9" i="5" s="1"/>
  <c r="C9" i="5" l="1"/>
  <c r="F9" i="5"/>
  <c r="G9" i="5"/>
  <c r="B10" i="5"/>
  <c r="D10" i="5"/>
  <c r="H10" i="5"/>
</calcChain>
</file>

<file path=xl/sharedStrings.xml><?xml version="1.0" encoding="utf-8"?>
<sst xmlns="http://schemas.openxmlformats.org/spreadsheetml/2006/main" count="11" uniqueCount="9">
  <si>
    <t>Kvinnor</t>
  </si>
  <si>
    <t>Män</t>
  </si>
  <si>
    <t>Totalt</t>
  </si>
  <si>
    <t>Ålands statistik- och utredningsbyrå</t>
  </si>
  <si>
    <t>Källa: ÅSUB, Valstatistik</t>
  </si>
  <si>
    <t>Könsfördelning procent</t>
  </si>
  <si>
    <t>Kön</t>
  </si>
  <si>
    <t>Senast uppdaterad 9.10.2019</t>
  </si>
  <si>
    <t>Kandidater i  kommunalvalet efter kön 1995–2019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</si>
</sst>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5" fillId="0" borderId="2" xfId="0" applyFont="1" applyBorder="1"/>
    <xf numFmtId="0" fontId="6" fillId="0" borderId="2" xfId="0" applyFont="1" applyBorder="1"/>
    <xf numFmtId="0" fontId="2" fillId="0" borderId="2" xfId="0" applyFont="1" applyBorder="1"/>
    <xf numFmtId="1" fontId="2" fillId="0" borderId="0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right"/>
    </xf>
    <xf numFmtId="0" fontId="1" fillId="0" borderId="0" xfId="0" applyFont="1" applyFill="1"/>
    <xf numFmtId="1" fontId="2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Kommunalvalskandidater efter kön 1995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2019</a:t>
            </a:r>
          </a:p>
        </c:rich>
      </c:tx>
      <c:layout>
        <c:manualLayout>
          <c:xMode val="edge"/>
          <c:yMode val="edge"/>
          <c:x val="1.4960040107346133E-3"/>
          <c:y val="1.9762856276131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75280639358282464"/>
          <c:h val="0.65270499479022404"/>
        </c:manualLayout>
      </c:layout>
      <c:lineChart>
        <c:grouping val="standard"/>
        <c:varyColors val="0"/>
        <c:ser>
          <c:idx val="0"/>
          <c:order val="0"/>
          <c:tx>
            <c:strRef>
              <c:f>Kön!$A$7</c:f>
              <c:strCache>
                <c:ptCount val="1"/>
                <c:pt idx="0">
                  <c:v>Män</c:v>
                </c:pt>
              </c:strCache>
            </c:strRef>
          </c:tx>
          <c:spPr>
            <a:ln w="412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Kön!$B$4:$H$4</c:f>
              <c:numCache>
                <c:formatCode>General</c:formatCode>
                <c:ptCount val="7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Kön!$B$7:$H$7</c:f>
              <c:numCache>
                <c:formatCode>0</c:formatCode>
                <c:ptCount val="7"/>
                <c:pt idx="0">
                  <c:v>391</c:v>
                </c:pt>
                <c:pt idx="1">
                  <c:v>368</c:v>
                </c:pt>
                <c:pt idx="2">
                  <c:v>355</c:v>
                </c:pt>
                <c:pt idx="3">
                  <c:v>344</c:v>
                </c:pt>
                <c:pt idx="4">
                  <c:v>319</c:v>
                </c:pt>
                <c:pt idx="5">
                  <c:v>327</c:v>
                </c:pt>
                <c:pt idx="6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6-4567-8A59-AD0CB0C8C418}"/>
            </c:ext>
          </c:extLst>
        </c:ser>
        <c:ser>
          <c:idx val="1"/>
          <c:order val="1"/>
          <c:tx>
            <c:strRef>
              <c:f>Kön!$A$6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Kön!$B$4:$H$4</c:f>
              <c:numCache>
                <c:formatCode>General</c:formatCode>
                <c:ptCount val="7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Kön!$B$6:$H$6</c:f>
              <c:numCache>
                <c:formatCode>0</c:formatCode>
                <c:ptCount val="7"/>
                <c:pt idx="0">
                  <c:v>271</c:v>
                </c:pt>
                <c:pt idx="1">
                  <c:v>261</c:v>
                </c:pt>
                <c:pt idx="2">
                  <c:v>233</c:v>
                </c:pt>
                <c:pt idx="3">
                  <c:v>259</c:v>
                </c:pt>
                <c:pt idx="4">
                  <c:v>234</c:v>
                </c:pt>
                <c:pt idx="5">
                  <c:v>227</c:v>
                </c:pt>
                <c:pt idx="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6-4567-8A59-AD0CB0C8C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914936"/>
        <c:axId val="1"/>
      </c:lineChart>
      <c:catAx>
        <c:axId val="48091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2478692972365E-3"/>
              <c:y val="0.101449504741555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80914936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74974195641282"/>
          <c:y val="0.39534155575685787"/>
          <c:w val="0.1557210180188151"/>
          <c:h val="0.26434905813764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Kommunalvalskandidater efter kön 1995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2019</a:t>
            </a:r>
          </a:p>
        </c:rich>
      </c:tx>
      <c:layout>
        <c:manualLayout>
          <c:xMode val="edge"/>
          <c:yMode val="edge"/>
          <c:x val="1.4960040107346133E-3"/>
          <c:y val="1.9762856276131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75280639358282464"/>
          <c:h val="0.65270499479022404"/>
        </c:manualLayout>
      </c:layout>
      <c:lineChart>
        <c:grouping val="standard"/>
        <c:varyColors val="0"/>
        <c:ser>
          <c:idx val="0"/>
          <c:order val="0"/>
          <c:tx>
            <c:strRef>
              <c:f>Kön!$A$6</c:f>
              <c:strCache>
                <c:ptCount val="1"/>
                <c:pt idx="0">
                  <c:v>Kvinnor</c:v>
                </c:pt>
              </c:strCache>
            </c:strRef>
          </c:tx>
          <c:spPr>
            <a:ln w="412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Kön!$B$4:$H$4</c:f>
              <c:numCache>
                <c:formatCode>General</c:formatCode>
                <c:ptCount val="7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Kön!$B$6:$H$6</c:f>
              <c:numCache>
                <c:formatCode>0</c:formatCode>
                <c:ptCount val="7"/>
                <c:pt idx="0">
                  <c:v>271</c:v>
                </c:pt>
                <c:pt idx="1">
                  <c:v>261</c:v>
                </c:pt>
                <c:pt idx="2">
                  <c:v>233</c:v>
                </c:pt>
                <c:pt idx="3">
                  <c:v>259</c:v>
                </c:pt>
                <c:pt idx="4">
                  <c:v>234</c:v>
                </c:pt>
                <c:pt idx="5">
                  <c:v>227</c:v>
                </c:pt>
                <c:pt idx="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1-458B-8740-452E06844A6D}"/>
            </c:ext>
          </c:extLst>
        </c:ser>
        <c:ser>
          <c:idx val="1"/>
          <c:order val="1"/>
          <c:tx>
            <c:strRef>
              <c:f>Kön!$A$7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Kön!$B$4:$H$4</c:f>
              <c:numCache>
                <c:formatCode>General</c:formatCode>
                <c:ptCount val="7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Kön!$B$7:$H$7</c:f>
              <c:numCache>
                <c:formatCode>0</c:formatCode>
                <c:ptCount val="7"/>
                <c:pt idx="0">
                  <c:v>391</c:v>
                </c:pt>
                <c:pt idx="1">
                  <c:v>368</c:v>
                </c:pt>
                <c:pt idx="2">
                  <c:v>355</c:v>
                </c:pt>
                <c:pt idx="3">
                  <c:v>344</c:v>
                </c:pt>
                <c:pt idx="4">
                  <c:v>319</c:v>
                </c:pt>
                <c:pt idx="5">
                  <c:v>327</c:v>
                </c:pt>
                <c:pt idx="6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1-458B-8740-452E0684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914936"/>
        <c:axId val="1"/>
      </c:lineChart>
      <c:catAx>
        <c:axId val="48091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2478692972365E-3"/>
              <c:y val="0.101449504741555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80914936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74974195641282"/>
          <c:y val="0.39534155575685787"/>
          <c:w val="0.1557210180188151"/>
          <c:h val="0.26434905813764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133350</xdr:rowOff>
    </xdr:from>
    <xdr:to>
      <xdr:col>7</xdr:col>
      <xdr:colOff>152400</xdr:colOff>
      <xdr:row>28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9483BFE-B49E-4A38-95AA-550294CB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7</xdr:col>
      <xdr:colOff>142875</xdr:colOff>
      <xdr:row>28</xdr:row>
      <xdr:rowOff>38100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08E8B4D-70CB-4279-A1EC-D93DA1538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dL\Downloads\va36_kandidater_i_kommunalvalet_1995-2019_efter_kon_kommun_och_politisk_grupperin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n"/>
      <sheetName val="Kommun"/>
      <sheetName val="Politisk gruppering"/>
      <sheetName val="Kön, parti 2007-2019"/>
      <sheetName val="DiaUnderlag"/>
    </sheetNames>
    <sheetDataSet>
      <sheetData sheetId="0">
        <row r="4">
          <cell r="B4">
            <v>1995</v>
          </cell>
          <cell r="C4">
            <v>1999</v>
          </cell>
          <cell r="D4">
            <v>2003</v>
          </cell>
          <cell r="E4">
            <v>2007</v>
          </cell>
          <cell r="F4">
            <v>2011</v>
          </cell>
          <cell r="G4">
            <v>2015</v>
          </cell>
          <cell r="H4">
            <v>2019</v>
          </cell>
        </row>
        <row r="6">
          <cell r="A6" t="str">
            <v>Kvinnor</v>
          </cell>
          <cell r="B6">
            <v>271</v>
          </cell>
          <cell r="C6">
            <v>261</v>
          </cell>
          <cell r="D6">
            <v>233</v>
          </cell>
          <cell r="E6">
            <v>259</v>
          </cell>
          <cell r="F6">
            <v>234</v>
          </cell>
          <cell r="G6">
            <v>227</v>
          </cell>
          <cell r="H6">
            <v>205</v>
          </cell>
        </row>
        <row r="7">
          <cell r="A7" t="str">
            <v>Män</v>
          </cell>
          <cell r="B7">
            <v>391</v>
          </cell>
          <cell r="C7">
            <v>368</v>
          </cell>
          <cell r="D7">
            <v>355</v>
          </cell>
          <cell r="E7">
            <v>344</v>
          </cell>
          <cell r="F7">
            <v>319</v>
          </cell>
          <cell r="G7">
            <v>327</v>
          </cell>
          <cell r="H7">
            <v>308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showGridLines="0" tabSelected="1" zoomScaleNormal="100" workbookViewId="0">
      <selection activeCell="R32" sqref="R32"/>
    </sheetView>
  </sheetViews>
  <sheetFormatPr defaultRowHeight="12" x14ac:dyDescent="0.2"/>
  <cols>
    <col min="1" max="1" width="12.5703125" style="1" customWidth="1"/>
    <col min="2" max="8" width="8.140625" style="1" customWidth="1"/>
    <col min="9" max="11" width="6.85546875" style="1" customWidth="1"/>
    <col min="12" max="23" width="5.42578125" style="1" customWidth="1"/>
    <col min="24" max="16384" width="9.140625" style="1"/>
  </cols>
  <sheetData>
    <row r="1" spans="1:24" x14ac:dyDescent="0.2">
      <c r="A1" s="1" t="s">
        <v>3</v>
      </c>
    </row>
    <row r="3" spans="1:24" ht="15.75" thickBot="1" x14ac:dyDescent="0.3">
      <c r="A3" s="7" t="s">
        <v>8</v>
      </c>
      <c r="B3" s="9"/>
      <c r="C3" s="8"/>
      <c r="D3" s="9"/>
      <c r="E3" s="8"/>
      <c r="F3" s="9"/>
      <c r="G3" s="8"/>
      <c r="H3" s="8"/>
    </row>
    <row r="4" spans="1:24" x14ac:dyDescent="0.2">
      <c r="A4" s="3" t="s">
        <v>6</v>
      </c>
      <c r="B4" s="5">
        <v>1995</v>
      </c>
      <c r="C4" s="4">
        <v>1999</v>
      </c>
      <c r="D4" s="5">
        <v>2003</v>
      </c>
      <c r="E4" s="4">
        <v>2007</v>
      </c>
      <c r="F4" s="5">
        <v>2011</v>
      </c>
      <c r="G4" s="4">
        <v>2015</v>
      </c>
      <c r="H4" s="4">
        <v>2019</v>
      </c>
    </row>
    <row r="5" spans="1:24" x14ac:dyDescent="0.2">
      <c r="A5" s="13" t="s">
        <v>2</v>
      </c>
      <c r="B5" s="12">
        <f t="shared" ref="B5:H5" si="0">SUM(B6:B7)</f>
        <v>662</v>
      </c>
      <c r="C5" s="12">
        <f t="shared" si="0"/>
        <v>629</v>
      </c>
      <c r="D5" s="12">
        <f t="shared" si="0"/>
        <v>588</v>
      </c>
      <c r="E5" s="12">
        <f t="shared" si="0"/>
        <v>603</v>
      </c>
      <c r="F5" s="12">
        <f t="shared" si="0"/>
        <v>553</v>
      </c>
      <c r="G5" s="12">
        <f t="shared" si="0"/>
        <v>554</v>
      </c>
      <c r="H5" s="12">
        <f t="shared" si="0"/>
        <v>513</v>
      </c>
    </row>
    <row r="6" spans="1:24" x14ac:dyDescent="0.2">
      <c r="A6" s="2" t="s">
        <v>0</v>
      </c>
      <c r="B6" s="10">
        <v>271</v>
      </c>
      <c r="C6" s="10">
        <v>261</v>
      </c>
      <c r="D6" s="10">
        <v>233</v>
      </c>
      <c r="E6" s="10">
        <v>259</v>
      </c>
      <c r="F6" s="10">
        <v>234</v>
      </c>
      <c r="G6" s="17">
        <v>227</v>
      </c>
      <c r="H6" s="17">
        <v>205</v>
      </c>
    </row>
    <row r="7" spans="1:24" x14ac:dyDescent="0.2">
      <c r="A7" s="2" t="s">
        <v>1</v>
      </c>
      <c r="B7" s="10">
        <v>391</v>
      </c>
      <c r="C7" s="10">
        <v>368</v>
      </c>
      <c r="D7" s="10">
        <v>355</v>
      </c>
      <c r="E7" s="10">
        <v>344</v>
      </c>
      <c r="F7" s="10">
        <v>319</v>
      </c>
      <c r="G7" s="17">
        <v>327</v>
      </c>
      <c r="H7" s="17">
        <v>308</v>
      </c>
    </row>
    <row r="8" spans="1:24" x14ac:dyDescent="0.2">
      <c r="A8" s="13" t="s">
        <v>5</v>
      </c>
      <c r="B8" s="10"/>
      <c r="C8" s="10"/>
      <c r="D8" s="10"/>
      <c r="E8" s="10"/>
      <c r="F8" s="10"/>
      <c r="G8" s="17"/>
      <c r="H8" s="17"/>
      <c r="I8" s="2"/>
    </row>
    <row r="9" spans="1:24" x14ac:dyDescent="0.2">
      <c r="A9" s="2" t="s">
        <v>0</v>
      </c>
      <c r="B9" s="10">
        <f t="shared" ref="B9:H9" si="1">B6/B5*100</f>
        <v>40.936555891238669</v>
      </c>
      <c r="C9" s="10">
        <f t="shared" si="1"/>
        <v>41.494435612082668</v>
      </c>
      <c r="D9" s="10">
        <f t="shared" si="1"/>
        <v>39.625850340136054</v>
      </c>
      <c r="E9" s="10">
        <f t="shared" si="1"/>
        <v>42.951907131011609</v>
      </c>
      <c r="F9" s="10">
        <f t="shared" si="1"/>
        <v>42.31464737793852</v>
      </c>
      <c r="G9" s="10">
        <f t="shared" si="1"/>
        <v>40.974729241877256</v>
      </c>
      <c r="H9" s="10">
        <f t="shared" si="1"/>
        <v>39.96101364522417</v>
      </c>
    </row>
    <row r="10" spans="1:24" ht="12.75" thickBot="1" x14ac:dyDescent="0.25">
      <c r="A10" s="9" t="s">
        <v>1</v>
      </c>
      <c r="B10" s="11">
        <f t="shared" ref="B10:H10" si="2">B7/B5*100</f>
        <v>59.063444108761331</v>
      </c>
      <c r="C10" s="11">
        <f t="shared" si="2"/>
        <v>58.505564387917332</v>
      </c>
      <c r="D10" s="11">
        <f t="shared" si="2"/>
        <v>60.374149659863939</v>
      </c>
      <c r="E10" s="11">
        <f t="shared" si="2"/>
        <v>57.048092868988384</v>
      </c>
      <c r="F10" s="11">
        <f t="shared" si="2"/>
        <v>57.68535262206148</v>
      </c>
      <c r="G10" s="11">
        <f t="shared" si="2"/>
        <v>59.025270758122737</v>
      </c>
      <c r="H10" s="11">
        <f t="shared" si="2"/>
        <v>60.038986354775822</v>
      </c>
    </row>
    <row r="11" spans="1:24" x14ac:dyDescent="0.2">
      <c r="A11" s="6" t="s">
        <v>4</v>
      </c>
    </row>
    <row r="12" spans="1:24" x14ac:dyDescent="0.2">
      <c r="A12" s="16" t="s">
        <v>7</v>
      </c>
    </row>
    <row r="14" spans="1:24" ht="12" customHeight="1" x14ac:dyDescent="0.2">
      <c r="A14" s="6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2" customHeight="1" x14ac:dyDescent="0.2">
      <c r="A15" s="6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/>
    </row>
    <row r="16" spans="1:24" ht="12" customHeight="1" x14ac:dyDescent="0.2">
      <c r="A16" s="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1" ht="12" customHeight="1" x14ac:dyDescent="0.2">
      <c r="A17" s="6"/>
    </row>
    <row r="18" spans="1:1" ht="12" customHeight="1" x14ac:dyDescent="0.2">
      <c r="A18" s="6"/>
    </row>
    <row r="19" spans="1:1" ht="12" customHeight="1" x14ac:dyDescent="0.2"/>
    <row r="20" spans="1:1" ht="12" customHeight="1" x14ac:dyDescent="0.2"/>
    <row r="21" spans="1:1" ht="10.5" customHeight="1" x14ac:dyDescent="0.2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2019-10-09T09:44:13Z</cp:lastPrinted>
  <dcterms:created xsi:type="dcterms:W3CDTF">2006-07-19T08:22:38Z</dcterms:created>
  <dcterms:modified xsi:type="dcterms:W3CDTF">2019-10-15T08:59:23Z</dcterms:modified>
</cp:coreProperties>
</file>