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84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<sst xmlns="http://schemas.openxmlformats.org/spreadsheetml/2006/main" count="33" uniqueCount="33">
  <si>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Näringslivet:</t>
  </si>
  <si>
    <t>F</t>
  </si>
  <si>
    <t>X</t>
  </si>
  <si>
    <t>B, C</t>
  </si>
  <si>
    <t>G, I</t>
  </si>
  <si>
    <t>H,J</t>
  </si>
  <si>
    <t>K-N</t>
  </si>
  <si>
    <t>O-U</t>
  </si>
  <si>
    <t>Agriculture, forestry, fishing</t>
  </si>
  <si>
    <t>Energy and water supply</t>
  </si>
  <si>
    <t>Construction</t>
  </si>
  <si>
    <t>Trade, hotels and restaurants</t>
  </si>
  <si>
    <t>Transport and communication</t>
  </si>
  <si>
    <t>Social and personal services</t>
  </si>
  <si>
    <t>Industry unknown</t>
  </si>
  <si>
    <t>Industries total</t>
  </si>
  <si>
    <t>Government services:</t>
  </si>
  <si>
    <t>Government of Åland and municipalities</t>
  </si>
  <si>
    <t>Government services total</t>
  </si>
  <si>
    <t>Non-profit institutions</t>
  </si>
  <si>
    <t>GDP at producer's price</t>
  </si>
  <si>
    <t>Indirect taxes</t>
  </si>
  <si>
    <t>Subsidies</t>
  </si>
  <si>
    <t>GDP at market price</t>
  </si>
  <si>
    <t>A</t>
  </si>
  <si>
    <t>Manufacturing, mining</t>
  </si>
  <si>
    <t>D,E</t>
  </si>
  <si>
    <t>Finance, real estate, business services</t>
  </si>
  <si>
    <t>Central (state) government</t>
  </si>
  <si>
    <t>Statistics Åland</t>
  </si>
  <si>
    <t>Gross domestic product by kind of economic activity in current prices, MEUR (NI2008)</t>
  </si>
  <si>
    <t>Household service activities</t>
  </si>
  <si>
    <t>Source: Statistics Åland, National Accounts. Last updated 8 February 2022.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</si>
</sst>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_)"/>
    <numFmt numFmtId="167" formatCode="#,##0_);\(#,##0\)"/>
    <numFmt numFmtId="168" formatCode="0.0000"/>
    <numFmt numFmtId="169" formatCode="0.000"/>
    <numFmt numFmtId="170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 applyProtection="1">
      <alignment/>
      <protection locked="0"/>
    </xf>
    <xf numFmtId="1" fontId="5" fillId="0" borderId="10" xfId="0" applyNumberFormat="1" applyFont="1" applyBorder="1" applyAlignment="1">
      <alignment/>
    </xf>
    <xf numFmtId="0" fontId="6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 applyProtection="1">
      <alignment horizontal="left"/>
      <protection locked="0"/>
    </xf>
    <xf numFmtId="1" fontId="5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/>
    </xf>
    <xf numFmtId="1" fontId="6" fillId="0" borderId="11" xfId="0" applyNumberFormat="1" applyFont="1" applyBorder="1" applyAlignment="1">
      <alignment/>
    </xf>
    <xf numFmtId="0" fontId="7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167" fontId="5" fillId="0" borderId="0" xfId="0" applyNumberFormat="1" applyFont="1" applyAlignment="1" applyProtection="1">
      <alignment/>
      <protection locked="0"/>
    </xf>
    <xf numFmtId="1" fontId="0" fillId="0" borderId="0" xfId="0" applyNumberForma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zoomScalePageLayoutView="0" workbookViewId="0" topLeftCell="A1">
      <selection activeCell="X18" sqref="X18"/>
    </sheetView>
  </sheetViews>
  <sheetFormatPr defaultColWidth="9.140625" defaultRowHeight="15"/>
  <cols>
    <col min="1" max="1" width="5.421875" style="0" customWidth="1"/>
    <col min="2" max="2" width="38.421875" style="0" customWidth="1"/>
  </cols>
  <sheetData>
    <row r="1" spans="1:8" ht="15">
      <c r="A1" s="1" t="s">
        <v>29</v>
      </c>
      <c r="B1" s="1"/>
      <c r="C1" s="1"/>
      <c r="H1" s="1"/>
    </row>
    <row r="2" spans="1:3" ht="15.75" thickBot="1">
      <c r="A2" s="2" t="s">
        <v>30</v>
      </c>
      <c r="B2" s="3"/>
      <c r="C2" s="2"/>
    </row>
    <row r="3" spans="1:14" ht="15">
      <c r="A3" s="4"/>
      <c r="B3" s="4"/>
      <c r="C3" s="5">
        <v>2008</v>
      </c>
      <c r="D3" s="5">
        <v>2009</v>
      </c>
      <c r="E3" s="4">
        <v>2010</v>
      </c>
      <c r="F3" s="5">
        <v>2011</v>
      </c>
      <c r="G3" s="5">
        <v>2012</v>
      </c>
      <c r="H3" s="5">
        <v>2013</v>
      </c>
      <c r="I3" s="5">
        <v>2014</v>
      </c>
      <c r="J3" s="5">
        <v>2015</v>
      </c>
      <c r="K3" s="5">
        <v>2016</v>
      </c>
      <c r="L3" s="5">
        <v>2017</v>
      </c>
      <c r="M3" s="5">
        <v>2018</v>
      </c>
      <c r="N3" s="5">
        <v>2019</v>
      </c>
    </row>
    <row r="4" spans="1:4" ht="15">
      <c r="A4" s="6" t="s">
        <v>0</v>
      </c>
      <c r="B4" s="7"/>
      <c r="C4" s="8"/>
      <c r="D4" s="8"/>
    </row>
    <row r="5" spans="1:14" ht="15">
      <c r="A5" s="9" t="s">
        <v>24</v>
      </c>
      <c r="B5" s="9" t="s">
        <v>8</v>
      </c>
      <c r="C5" s="20">
        <v>23.753103320756413</v>
      </c>
      <c r="D5" s="20">
        <v>24.48093503591877</v>
      </c>
      <c r="E5" s="20">
        <v>28.24956580725457</v>
      </c>
      <c r="F5" s="20">
        <v>24.747157686199582</v>
      </c>
      <c r="G5" s="20">
        <v>29.68665354362308</v>
      </c>
      <c r="H5" s="20">
        <v>26.293131120971367</v>
      </c>
      <c r="I5" s="20">
        <v>27.43221198028771</v>
      </c>
      <c r="J5" s="20">
        <v>24.569930379693133</v>
      </c>
      <c r="K5" s="20">
        <v>26.371758555181472</v>
      </c>
      <c r="L5" s="20">
        <v>28.339781674145087</v>
      </c>
      <c r="M5" s="20">
        <v>30.653311891689214</v>
      </c>
      <c r="N5" s="20">
        <v>35.80167989517992</v>
      </c>
    </row>
    <row r="6" spans="1:14" ht="15">
      <c r="A6" s="9" t="s">
        <v>3</v>
      </c>
      <c r="B6" s="9" t="s">
        <v>25</v>
      </c>
      <c r="C6" s="20">
        <v>48.63947953678263</v>
      </c>
      <c r="D6" s="20">
        <v>58.76731759176167</v>
      </c>
      <c r="E6" s="20">
        <v>60.05597706785922</v>
      </c>
      <c r="F6" s="20">
        <v>61.11526050121357</v>
      </c>
      <c r="G6" s="20">
        <v>53.41148660620419</v>
      </c>
      <c r="H6" s="20">
        <v>58.03684241681807</v>
      </c>
      <c r="I6" s="20">
        <v>62.453488236881064</v>
      </c>
      <c r="J6" s="20">
        <v>62.85772084951724</v>
      </c>
      <c r="K6" s="20">
        <v>58.583941327827844</v>
      </c>
      <c r="L6" s="20">
        <v>68.86810834338083</v>
      </c>
      <c r="M6" s="20">
        <v>60.95610671350135</v>
      </c>
      <c r="N6" s="20">
        <v>73.74904042573465</v>
      </c>
    </row>
    <row r="7" spans="1:14" ht="15">
      <c r="A7" s="9" t="s">
        <v>26</v>
      </c>
      <c r="B7" s="9" t="s">
        <v>9</v>
      </c>
      <c r="C7" s="20">
        <v>18.958435364</v>
      </c>
      <c r="D7" s="20">
        <v>19.173495661864003</v>
      </c>
      <c r="E7" s="20">
        <v>21.196926321752414</v>
      </c>
      <c r="F7" s="20">
        <v>20.74713801309772</v>
      </c>
      <c r="G7" s="20">
        <v>18.082439243117012</v>
      </c>
      <c r="H7" s="20">
        <v>23.40802467384762</v>
      </c>
      <c r="I7" s="20">
        <v>23.386216602773654</v>
      </c>
      <c r="J7" s="20">
        <v>24.25157580446618</v>
      </c>
      <c r="K7" s="20">
        <v>27.990301462261346</v>
      </c>
      <c r="L7" s="20">
        <v>27.67572530511959</v>
      </c>
      <c r="M7" s="20">
        <v>25.09610921453475</v>
      </c>
      <c r="N7" s="20">
        <v>24.941456260381592</v>
      </c>
    </row>
    <row r="8" spans="1:14" ht="15">
      <c r="A8" s="9" t="s">
        <v>1</v>
      </c>
      <c r="B8" s="9" t="s">
        <v>10</v>
      </c>
      <c r="C8" s="20">
        <v>50.15446765844973</v>
      </c>
      <c r="D8" s="20">
        <v>46.051989106506696</v>
      </c>
      <c r="E8" s="20">
        <v>47.87324764042588</v>
      </c>
      <c r="F8" s="20">
        <v>68.61239790355937</v>
      </c>
      <c r="G8" s="20">
        <v>57.34449840015117</v>
      </c>
      <c r="H8" s="20">
        <v>57.20206663387385</v>
      </c>
      <c r="I8" s="20">
        <v>54.61685590030555</v>
      </c>
      <c r="J8" s="20">
        <v>53.801902199035666</v>
      </c>
      <c r="K8" s="20">
        <v>57.45253374906966</v>
      </c>
      <c r="L8" s="20">
        <v>58.086886780039656</v>
      </c>
      <c r="M8" s="20">
        <v>57.73183099453368</v>
      </c>
      <c r="N8" s="20">
        <v>59.903556013212565</v>
      </c>
    </row>
    <row r="9" spans="1:14" ht="15">
      <c r="A9" s="9" t="s">
        <v>4</v>
      </c>
      <c r="B9" s="9" t="s">
        <v>11</v>
      </c>
      <c r="C9" s="20">
        <v>82.55470375821666</v>
      </c>
      <c r="D9" s="20">
        <v>94.70117297708255</v>
      </c>
      <c r="E9" s="20">
        <v>100.90908218610315</v>
      </c>
      <c r="F9" s="20">
        <v>88.53804557605704</v>
      </c>
      <c r="G9" s="20">
        <v>93.48697751380091</v>
      </c>
      <c r="H9" s="20">
        <v>98.26519289456232</v>
      </c>
      <c r="I9" s="20">
        <v>97.21880918167724</v>
      </c>
      <c r="J9" s="20">
        <v>95.99630863912353</v>
      </c>
      <c r="K9" s="20">
        <v>102.24931421262568</v>
      </c>
      <c r="L9" s="20">
        <v>103.52987005924767</v>
      </c>
      <c r="M9" s="20">
        <v>93.13722046889079</v>
      </c>
      <c r="N9" s="20">
        <v>101.23930491624266</v>
      </c>
    </row>
    <row r="10" spans="1:21" ht="15">
      <c r="A10" s="9" t="s">
        <v>5</v>
      </c>
      <c r="B10" s="9" t="s">
        <v>12</v>
      </c>
      <c r="C10" s="20">
        <v>337.169035698503</v>
      </c>
      <c r="D10" s="20">
        <v>345.19865133092003</v>
      </c>
      <c r="E10" s="20">
        <v>357.5406414207452</v>
      </c>
      <c r="F10" s="20">
        <v>327.3835443684322</v>
      </c>
      <c r="G10" s="20">
        <v>306.4802521329069</v>
      </c>
      <c r="H10" s="20">
        <v>331.63800386360344</v>
      </c>
      <c r="I10" s="20">
        <v>317.86</v>
      </c>
      <c r="J10" s="20">
        <v>321.1996947239288</v>
      </c>
      <c r="K10" s="20">
        <v>312.6608441963635</v>
      </c>
      <c r="L10" s="20">
        <v>291.47537997908944</v>
      </c>
      <c r="M10" s="20">
        <v>273.1388526972598</v>
      </c>
      <c r="N10" s="20">
        <v>284.0853918048093</v>
      </c>
      <c r="S10" s="20"/>
      <c r="T10" s="20"/>
      <c r="U10" s="20"/>
    </row>
    <row r="11" spans="1:19" ht="15">
      <c r="A11" s="9" t="s">
        <v>6</v>
      </c>
      <c r="B11" s="9" t="s">
        <v>27</v>
      </c>
      <c r="C11" s="20">
        <v>147.56351723456</v>
      </c>
      <c r="D11" s="20">
        <v>190.89745429541063</v>
      </c>
      <c r="E11" s="20">
        <v>205.66854533654757</v>
      </c>
      <c r="F11" s="20">
        <v>193.04243355612164</v>
      </c>
      <c r="G11" s="20">
        <v>194.84266329270073</v>
      </c>
      <c r="H11" s="20">
        <v>213.16476073912324</v>
      </c>
      <c r="I11" s="20">
        <v>237.45524939811216</v>
      </c>
      <c r="J11" s="20">
        <v>261.8338215185344</v>
      </c>
      <c r="K11" s="20">
        <v>266.8831171482388</v>
      </c>
      <c r="L11" s="20">
        <v>304.3687894586993</v>
      </c>
      <c r="M11" s="20">
        <v>267.5702374332498</v>
      </c>
      <c r="N11" s="20">
        <v>307.76431579628127</v>
      </c>
      <c r="Q11" s="20"/>
      <c r="R11" s="20"/>
      <c r="S11" s="20"/>
    </row>
    <row r="12" spans="1:14" ht="15">
      <c r="A12" s="9" t="s">
        <v>7</v>
      </c>
      <c r="B12" s="9" t="s">
        <v>13</v>
      </c>
      <c r="C12" s="20">
        <v>57.78553515498698</v>
      </c>
      <c r="D12" s="20">
        <v>46.50178966526675</v>
      </c>
      <c r="E12" s="20">
        <v>42.08740968725429</v>
      </c>
      <c r="F12" s="20">
        <v>54.44552108723495</v>
      </c>
      <c r="G12" s="20">
        <v>46.208641937689805</v>
      </c>
      <c r="H12" s="20">
        <v>44.597910227963</v>
      </c>
      <c r="I12" s="20">
        <v>38.745319820280905</v>
      </c>
      <c r="J12" s="20">
        <v>48.09516655819465</v>
      </c>
      <c r="K12" s="20">
        <v>48.928571355347785</v>
      </c>
      <c r="L12" s="20">
        <v>57.57664083535577</v>
      </c>
      <c r="M12" s="20">
        <v>58.38719488677452</v>
      </c>
      <c r="N12" s="20">
        <v>61.60179071527351</v>
      </c>
    </row>
    <row r="13" spans="1:14" ht="15">
      <c r="A13" s="9" t="s">
        <v>2</v>
      </c>
      <c r="B13" s="9" t="s">
        <v>14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>
        <v>0</v>
      </c>
    </row>
    <row r="14" spans="1:14" ht="15">
      <c r="A14" s="6" t="s">
        <v>15</v>
      </c>
      <c r="B14" s="11"/>
      <c r="C14" s="12">
        <v>766.5782777262555</v>
      </c>
      <c r="D14" s="12">
        <v>825.7728056647311</v>
      </c>
      <c r="E14" s="12">
        <v>863.5813954679422</v>
      </c>
      <c r="F14" s="12">
        <v>838.631498691916</v>
      </c>
      <c r="G14" s="12">
        <v>799.5436126701939</v>
      </c>
      <c r="H14" s="12">
        <v>852.6059325707628</v>
      </c>
      <c r="I14" s="12">
        <v>859.1681511203183</v>
      </c>
      <c r="J14" s="12">
        <v>892.6061206724937</v>
      </c>
      <c r="K14" s="12">
        <v>901.1203820069162</v>
      </c>
      <c r="L14" s="12">
        <v>939.9211824350774</v>
      </c>
      <c r="M14" s="12">
        <v>866.670864300434</v>
      </c>
      <c r="N14" s="12">
        <v>949.0865358271155</v>
      </c>
    </row>
    <row r="15" spans="1:4" ht="15">
      <c r="A15" s="6" t="s">
        <v>16</v>
      </c>
      <c r="B15" s="13"/>
      <c r="C15" s="10"/>
      <c r="D15" s="10"/>
    </row>
    <row r="16" spans="1:14" ht="15">
      <c r="A16" s="9" t="s">
        <v>17</v>
      </c>
      <c r="B16" s="7"/>
      <c r="C16" s="20">
        <v>204.3025688943907</v>
      </c>
      <c r="D16" s="20">
        <v>204.51507061</v>
      </c>
      <c r="E16" s="20">
        <v>205.73032125999998</v>
      </c>
      <c r="F16" s="20">
        <v>216.72531734</v>
      </c>
      <c r="G16" s="20">
        <v>227.57186366439842</v>
      </c>
      <c r="H16" s="20">
        <v>228.48259706</v>
      </c>
      <c r="I16" s="20">
        <v>230.10751600000003</v>
      </c>
      <c r="J16" s="20">
        <v>235.02305148</v>
      </c>
      <c r="K16" s="20">
        <v>236.96889027999998</v>
      </c>
      <c r="L16" s="20">
        <v>234.8869496</v>
      </c>
      <c r="M16" s="20">
        <v>240.43508985000005</v>
      </c>
      <c r="N16" s="20">
        <v>245.21667993999998</v>
      </c>
    </row>
    <row r="17" spans="1:16" ht="15">
      <c r="A17" s="9" t="s">
        <v>28</v>
      </c>
      <c r="B17" s="7"/>
      <c r="C17" s="20">
        <v>17.89</v>
      </c>
      <c r="D17" s="20">
        <v>22.295</v>
      </c>
      <c r="E17" s="20">
        <v>21.979</v>
      </c>
      <c r="F17" s="20">
        <v>17.438</v>
      </c>
      <c r="G17" s="20">
        <v>14.3278</v>
      </c>
      <c r="H17" s="20">
        <v>12.5074</v>
      </c>
      <c r="I17" s="20">
        <v>16.2772</v>
      </c>
      <c r="J17" s="20">
        <v>16.41</v>
      </c>
      <c r="K17" s="20">
        <v>14.809999999999999</v>
      </c>
      <c r="L17" s="20">
        <v>13.36</v>
      </c>
      <c r="M17" s="20">
        <v>14.008545964912278</v>
      </c>
      <c r="N17" s="20">
        <v>15.366053852745335</v>
      </c>
      <c r="P17" s="20"/>
    </row>
    <row r="18" spans="1:14" ht="15">
      <c r="A18" s="6" t="s">
        <v>18</v>
      </c>
      <c r="B18" s="11"/>
      <c r="C18" s="12">
        <v>222.19256889439072</v>
      </c>
      <c r="D18" s="12">
        <v>226.81007061000003</v>
      </c>
      <c r="E18" s="12">
        <v>227.70932125999997</v>
      </c>
      <c r="F18" s="12">
        <v>234.16331734</v>
      </c>
      <c r="G18" s="12">
        <v>241.89966366439842</v>
      </c>
      <c r="H18" s="12">
        <v>240.98999705999998</v>
      </c>
      <c r="I18" s="12">
        <v>246.38471600000003</v>
      </c>
      <c r="J18" s="12">
        <v>251.43305148</v>
      </c>
      <c r="K18" s="12">
        <v>251.77889027999998</v>
      </c>
      <c r="L18" s="12">
        <v>248.2469496</v>
      </c>
      <c r="M18" s="12">
        <v>254.44363581491234</v>
      </c>
      <c r="N18" s="12">
        <v>260.58273379274533</v>
      </c>
    </row>
    <row r="19" spans="1:14" ht="15">
      <c r="A19" s="9" t="s">
        <v>19</v>
      </c>
      <c r="B19" s="7"/>
      <c r="C19" s="10">
        <v>14.793</v>
      </c>
      <c r="D19" s="10">
        <v>14.496</v>
      </c>
      <c r="E19" s="10">
        <v>15.459</v>
      </c>
      <c r="F19" s="10">
        <v>17.033</v>
      </c>
      <c r="G19" s="10">
        <v>17.15</v>
      </c>
      <c r="H19" s="10">
        <v>17.7</v>
      </c>
      <c r="I19" s="10">
        <v>20.370000000000005</v>
      </c>
      <c r="J19" s="10">
        <v>19.09</v>
      </c>
      <c r="K19" s="10">
        <v>18.86</v>
      </c>
      <c r="L19" s="10">
        <v>18.82</v>
      </c>
      <c r="M19" s="10">
        <v>18.176829197969596</v>
      </c>
      <c r="N19" s="20">
        <v>13.113942031838945</v>
      </c>
    </row>
    <row r="20" spans="1:14" ht="15">
      <c r="A20" s="9" t="s">
        <v>31</v>
      </c>
      <c r="B20" s="7"/>
      <c r="C20" s="10">
        <v>0.1</v>
      </c>
      <c r="D20" s="10">
        <v>0.169</v>
      </c>
      <c r="E20" s="10">
        <v>0.187</v>
      </c>
      <c r="F20" s="10">
        <v>0.26</v>
      </c>
      <c r="G20" s="10">
        <v>0.33</v>
      </c>
      <c r="H20" s="10">
        <v>0.34</v>
      </c>
      <c r="I20" s="10">
        <v>0.45</v>
      </c>
      <c r="J20" s="10">
        <v>0.45</v>
      </c>
      <c r="K20" s="10">
        <v>0.55</v>
      </c>
      <c r="L20" s="10">
        <v>0.55</v>
      </c>
      <c r="M20" s="10">
        <v>0.851273678112782</v>
      </c>
      <c r="N20" s="20">
        <v>0.603511516339168</v>
      </c>
    </row>
    <row r="21" spans="1:14" ht="15">
      <c r="A21" s="6" t="s">
        <v>20</v>
      </c>
      <c r="B21" s="13"/>
      <c r="C21" s="12">
        <v>1003.6638466206462</v>
      </c>
      <c r="D21" s="12">
        <v>1067.2478762747312</v>
      </c>
      <c r="E21" s="12">
        <v>1106.9367167279422</v>
      </c>
      <c r="F21" s="12">
        <v>1090.087816031916</v>
      </c>
      <c r="G21" s="12">
        <v>1058.9232763345922</v>
      </c>
      <c r="H21" s="12">
        <v>1111.6359296307628</v>
      </c>
      <c r="I21" s="12">
        <v>1126.3728671203182</v>
      </c>
      <c r="J21" s="12">
        <v>1163.5791721524934</v>
      </c>
      <c r="K21" s="12">
        <v>1172.309272286916</v>
      </c>
      <c r="L21" s="12">
        <v>1207.5381320350773</v>
      </c>
      <c r="M21" s="12">
        <v>1140.142602991429</v>
      </c>
      <c r="N21" s="12">
        <v>1223.386723168039</v>
      </c>
    </row>
    <row r="22" spans="1:14" ht="15">
      <c r="A22" s="9" t="s">
        <v>21</v>
      </c>
      <c r="B22" s="7"/>
      <c r="C22" s="20">
        <v>130.92659075090552</v>
      </c>
      <c r="D22" s="20">
        <v>138.63900890415866</v>
      </c>
      <c r="E22" s="20">
        <v>144.98669362133887</v>
      </c>
      <c r="F22" s="20">
        <v>144.36919266599418</v>
      </c>
      <c r="G22" s="20">
        <v>137.64026994274985</v>
      </c>
      <c r="H22" s="20">
        <v>150.70985391291006</v>
      </c>
      <c r="I22" s="20">
        <v>153.81850481866067</v>
      </c>
      <c r="J22" s="20">
        <v>157.78043866373858</v>
      </c>
      <c r="K22" s="20">
        <v>159.28545174524285</v>
      </c>
      <c r="L22" s="20">
        <v>166.1440281881728</v>
      </c>
      <c r="M22" s="20">
        <v>153.19602451681664</v>
      </c>
      <c r="N22" s="20">
        <v>167.7641307678128</v>
      </c>
    </row>
    <row r="23" spans="1:14" ht="15">
      <c r="A23" s="9" t="s">
        <v>22</v>
      </c>
      <c r="B23" s="13"/>
      <c r="C23" s="20">
        <v>-63.21463257</v>
      </c>
      <c r="D23" s="20">
        <v>-61.04933140999999</v>
      </c>
      <c r="E23" s="20">
        <v>-48.75360693</v>
      </c>
      <c r="F23" s="20">
        <v>-48.40951187</v>
      </c>
      <c r="G23" s="20">
        <v>-47.48576657</v>
      </c>
      <c r="H23" s="20">
        <v>-50.929709960000004</v>
      </c>
      <c r="I23" s="20">
        <v>-50.59261772</v>
      </c>
      <c r="J23" s="20">
        <v>-53.35377529727274</v>
      </c>
      <c r="K23" s="20">
        <v>-56.05122666696967</v>
      </c>
      <c r="L23" s="20">
        <v>-51.76703042000002</v>
      </c>
      <c r="M23" s="20">
        <v>-47.03161414999998</v>
      </c>
      <c r="N23" s="20">
        <v>-50.109864009999995</v>
      </c>
    </row>
    <row r="24" spans="1:14" ht="15.75" thickBot="1">
      <c r="A24" s="14" t="s">
        <v>23</v>
      </c>
      <c r="B24" s="15"/>
      <c r="C24" s="16">
        <v>1071.3758048015516</v>
      </c>
      <c r="D24" s="16">
        <v>1144.8375537688898</v>
      </c>
      <c r="E24" s="16">
        <v>1203.1698034192812</v>
      </c>
      <c r="F24" s="16">
        <v>1186.0474968279102</v>
      </c>
      <c r="G24" s="16">
        <v>1149.0777797073422</v>
      </c>
      <c r="H24" s="16">
        <v>1211.4160735836729</v>
      </c>
      <c r="I24" s="16">
        <v>1229.598754218979</v>
      </c>
      <c r="J24" s="16">
        <v>1268.0058355189592</v>
      </c>
      <c r="K24" s="16">
        <v>1275.5434973651893</v>
      </c>
      <c r="L24" s="16">
        <v>1321.91512980325</v>
      </c>
      <c r="M24" s="16">
        <v>1246.3070133582455</v>
      </c>
      <c r="N24" s="16">
        <v>1341.0409899258518</v>
      </c>
    </row>
    <row r="25" spans="1:4" ht="15">
      <c r="A25" s="17" t="s">
        <v>32</v>
      </c>
      <c r="B25" s="1"/>
      <c r="C25" s="1"/>
      <c r="D25" s="1"/>
    </row>
    <row r="26" spans="1:5" ht="15">
      <c r="A26" s="18"/>
      <c r="B26" s="18"/>
      <c r="C26" s="19"/>
      <c r="E26" s="20"/>
    </row>
    <row r="29" ht="15" hidden="1"/>
    <row r="30" ht="15" hidden="1"/>
    <row r="31" spans="5:6" ht="15" hidden="1">
      <c r="E31">
        <f>+B30+B31</f>
        <v>0</v>
      </c>
      <c r="F31">
        <f>+C30+C31</f>
        <v>0</v>
      </c>
    </row>
    <row r="32" ht="15" hidden="1"/>
    <row r="33" spans="5:6" ht="15" hidden="1">
      <c r="E33">
        <f>+B32+B33</f>
        <v>0</v>
      </c>
      <c r="F33">
        <f>+C32+C33</f>
        <v>0</v>
      </c>
    </row>
    <row r="34" ht="15" hidden="1"/>
    <row r="35" ht="15" hidden="1"/>
    <row r="36" ht="15" hidden="1"/>
    <row r="37" spans="5:6" ht="15" hidden="1">
      <c r="E37">
        <f>+B35+B37</f>
        <v>0</v>
      </c>
      <c r="F37">
        <f>+C35+C37</f>
        <v>0</v>
      </c>
    </row>
    <row r="38" spans="5:6" ht="15" hidden="1">
      <c r="E38">
        <f>+B36+B38</f>
        <v>0</v>
      </c>
      <c r="F38">
        <f>+C36+C38</f>
        <v>0</v>
      </c>
    </row>
    <row r="39" ht="15" hidden="1"/>
    <row r="40" ht="15" hidden="1"/>
    <row r="41" ht="15" hidden="1"/>
    <row r="42" spans="5:6" ht="15" hidden="1">
      <c r="E42">
        <f>+B39+B40+B41+B42</f>
        <v>0</v>
      </c>
      <c r="F42">
        <f>+C39+C40+C41+C42</f>
        <v>0</v>
      </c>
    </row>
    <row r="43" ht="15" hidden="1"/>
    <row r="44" ht="15" hidden="1"/>
    <row r="45" ht="15" hidden="1"/>
    <row r="46" ht="15" hidden="1"/>
    <row r="47" spans="5:6" ht="15" hidden="1">
      <c r="E47">
        <f>+B43+B44+B45+B46+B47</f>
        <v>0</v>
      </c>
      <c r="F47">
        <f>+C43+C44+C45+C46+C47</f>
        <v>0</v>
      </c>
    </row>
    <row r="48" ht="15" hidden="1"/>
    <row r="49" ht="15" hidden="1"/>
    <row r="50" ht="15" hidden="1"/>
    <row r="51" ht="15" hidden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Robin Lähde</cp:lastModifiedBy>
  <dcterms:created xsi:type="dcterms:W3CDTF">2011-11-02T06:19:24Z</dcterms:created>
  <dcterms:modified xsi:type="dcterms:W3CDTF">2022-02-08T07:42:30Z</dcterms:modified>
  <cp:category/>
  <cp:version/>
  <cp:contentType/>
  <cp:contentStatus/>
</cp:coreProperties>
</file>