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255" windowWidth="14895" windowHeight="10020"/>
  </bookViews>
  <sheets>
    <sheet name="Kurser efter kurstyp, skola" sheetId="1" r:id="rId1"/>
    <sheet name="Deltagare e kurstyp, kön, skola" sheetId="2" r:id="rId2"/>
    <sheet name="Undervisn.timmar e område,skola" sheetId="3" r:id="rId3"/>
    <sheet name="Undervisn.tim. e område,kurstyp" sheetId="4" r:id="rId4"/>
    <sheet name="Kurser,undervtim.,delt. fr 2007" sheetId="5" r:id="rId5"/>
  </sheets>
  <calcPr calcId="145621"/>
</workbook>
</file>

<file path=xl/calcChain.xml><?xml version="1.0" encoding="utf-8"?>
<calcChain xmlns="http://schemas.openxmlformats.org/spreadsheetml/2006/main">
  <c r="X5" i="5" l="1"/>
  <c r="W5" i="5"/>
  <c r="V5" i="5"/>
  <c r="P5" i="5"/>
  <c r="O5" i="5"/>
  <c r="N5" i="5"/>
  <c r="H5" i="5"/>
  <c r="G5" i="5"/>
  <c r="F5" i="5"/>
  <c r="B16" i="4" l="1"/>
  <c r="B15" i="4"/>
  <c r="B14" i="4"/>
  <c r="B13" i="4"/>
  <c r="B12" i="4"/>
  <c r="B11" i="4"/>
  <c r="B10" i="4"/>
  <c r="B9" i="4"/>
  <c r="B8" i="4"/>
  <c r="B7" i="4"/>
  <c r="H6" i="4"/>
  <c r="G6" i="4"/>
  <c r="F6" i="4"/>
  <c r="E6" i="4"/>
  <c r="D6" i="4"/>
  <c r="C6" i="4"/>
  <c r="B6" i="4" l="1"/>
  <c r="B16" i="3"/>
  <c r="B15" i="3"/>
  <c r="B14" i="3"/>
  <c r="B13" i="3"/>
  <c r="B12" i="3"/>
  <c r="B11" i="3"/>
  <c r="B10" i="3"/>
  <c r="B9" i="3"/>
  <c r="B8" i="3"/>
  <c r="B7" i="3"/>
  <c r="F6" i="3"/>
  <c r="E6" i="3"/>
  <c r="D6" i="3"/>
  <c r="C6" i="3"/>
  <c r="B6" i="3" l="1"/>
  <c r="B14" i="1"/>
  <c r="B8" i="1"/>
  <c r="B9" i="1"/>
  <c r="B10" i="1"/>
  <c r="B11" i="1"/>
  <c r="B12" i="1"/>
  <c r="B13" i="1"/>
  <c r="B7" i="1"/>
  <c r="D6" i="1"/>
  <c r="E6" i="1"/>
  <c r="F6" i="1"/>
  <c r="G6" i="1"/>
  <c r="C6" i="1"/>
  <c r="B6" i="1" l="1"/>
</calcChain>
</file>

<file path=xl/sharedStrings.xml><?xml version="1.0" encoding="utf-8"?>
<sst xmlns="http://schemas.openxmlformats.org/spreadsheetml/2006/main" count="401" uniqueCount="77">
  <si>
    <t>Kurstyp</t>
  </si>
  <si>
    <t>Öppna</t>
  </si>
  <si>
    <t>Medborgar-</t>
  </si>
  <si>
    <t>Folkhög-</t>
  </si>
  <si>
    <t>Musik-</t>
  </si>
  <si>
    <t>Totalt</t>
  </si>
  <si>
    <t>högskolan</t>
  </si>
  <si>
    <t>institutet</t>
  </si>
  <si>
    <t>skolan</t>
  </si>
  <si>
    <t>Utbildning på mindre än 6 timmar</t>
  </si>
  <si>
    <t>Utbildning för barn och unga</t>
  </si>
  <si>
    <t>Arbetskraftspolitisk vuxenutbildning</t>
  </si>
  <si>
    <t>Kurser som beställts av arbetsgivare</t>
  </si>
  <si>
    <t>Fritt bildningsarbete</t>
  </si>
  <si>
    <t>Öppen universitetsundervisning</t>
  </si>
  <si>
    <t>Övriga utbildningar</t>
  </si>
  <si>
    <t>Ålands statistik- och utredningsbyrå</t>
  </si>
  <si>
    <t>Yrkes-</t>
  </si>
  <si>
    <t>Öppen yrkeshögskoleundervisning</t>
  </si>
  <si>
    <t>Källa: ÅSUB Utbildningsstatistik</t>
  </si>
  <si>
    <t>gymnasiet</t>
  </si>
  <si>
    <t>-</t>
  </si>
  <si>
    <t>Skola</t>
  </si>
  <si>
    <t>Kön</t>
  </si>
  <si>
    <t xml:space="preserve">Kvinnor </t>
  </si>
  <si>
    <t>Män</t>
  </si>
  <si>
    <t>Utbildningsområde</t>
  </si>
  <si>
    <t>Allmän utbildning</t>
  </si>
  <si>
    <t>Det humanistiska o. pedagogiska området</t>
  </si>
  <si>
    <t>Kultur</t>
  </si>
  <si>
    <t>Samhällsinr. ämnen, företagsek. o. adm.</t>
  </si>
  <si>
    <t>Det naturvetenskapliga området</t>
  </si>
  <si>
    <t>Teknik och kommunikation</t>
  </si>
  <si>
    <t>Naturbruk och miljöområdet</t>
  </si>
  <si>
    <t>Social-, hälso- och idrottsområdet</t>
  </si>
  <si>
    <t>Turism-, kosthålls- o. ekonomibranschen</t>
  </si>
  <si>
    <t>Övrig utbildning</t>
  </si>
  <si>
    <t>Not: Inkluderar ej utbildning på mindre än sex timmar och utbildning för barn och unga.</t>
  </si>
  <si>
    <t>Arbetskrafts-</t>
  </si>
  <si>
    <t>Kurser best.</t>
  </si>
  <si>
    <t>Fritt bildn.-</t>
  </si>
  <si>
    <t>Öppen yrkeshög-</t>
  </si>
  <si>
    <t>Öppen uni.-</t>
  </si>
  <si>
    <t>Övriga</t>
  </si>
  <si>
    <t>pol. vuxenutb.</t>
  </si>
  <si>
    <t>av arb.givare</t>
  </si>
  <si>
    <t>arbete</t>
  </si>
  <si>
    <t>skoleundervisn.</t>
  </si>
  <si>
    <t>undervisn.</t>
  </si>
  <si>
    <t>utbildn.</t>
  </si>
  <si>
    <t>Kurser</t>
  </si>
  <si>
    <t>Undervisningstimmar</t>
  </si>
  <si>
    <t>Deltagare</t>
  </si>
  <si>
    <t>Yrkesinriktad tilläggsutbildning</t>
  </si>
  <si>
    <t>Öppna högskolan</t>
  </si>
  <si>
    <t>Medborgarinstitutet</t>
  </si>
  <si>
    <t>Folkhögskolan</t>
  </si>
  <si>
    <t>Handelsläroverket</t>
  </si>
  <si>
    <t>.</t>
  </si>
  <si>
    <t>Hotell- och restaurangskolan</t>
  </si>
  <si>
    <t>Musikinstitutet</t>
  </si>
  <si>
    <t>Naturbruksskolan</t>
  </si>
  <si>
    <t>Sjömansskolan</t>
  </si>
  <si>
    <t>Vårdinstitutet</t>
  </si>
  <si>
    <t>Yrkesskolan</t>
  </si>
  <si>
    <t>Yrkesgymnasiet</t>
  </si>
  <si>
    <t xml:space="preserve">Not: I siffrorna för 2007 och 2008 anges Öppna högskolans utbildningar på mindre än 6 timmar inte i kategorin Utbildning på mindre än 6 timmar utan de är fördelade på övriga kurstyper. </t>
  </si>
  <si>
    <t>I augusti 2011 sammanslogs Ålands handelsläroverk, Ålands vårdinstitut, Ålands sjömansskola, Ålands yrkesskola samt Ålands hotell- och restaurangskola till Ålands gymnasium. Hela</t>
  </si>
  <si>
    <t xml:space="preserve">2011 års utbildning som inte leder till examen vid dessa skolor redovisas här sammanslaget under Ålands yrkesgymnasium. </t>
  </si>
  <si>
    <t>Uppgifterna för Ålands musikinstitut samt Utbildning för barn och unga gällande antal kurser och deltagare 2012 är inte jämförbara med tidigare år. Uppgifterna för Ålands yrkesgymnasium samt antalet</t>
  </si>
  <si>
    <t>undervisningstimmar inom Övriga utbildningar 2013 är inte jämförbara med tidigare år.</t>
  </si>
  <si>
    <t>Antal kurser i utbildning som inte leder till examen 2013 efter kurstyp och skola</t>
  </si>
  <si>
    <t>Senast uppdaterad 31.3.2014</t>
  </si>
  <si>
    <t>Deltagare i utbildning som inte leder till examen 2013 efter kurstyp, kön och skola</t>
  </si>
  <si>
    <t>Undervisningstimmar inom utbildning som inte leder till examen 2013 efter utbildningsområde och skola</t>
  </si>
  <si>
    <t>Undervisningstimmar inom utbildning som inte leder till examen 2013 efter utbildningsområde och kurstyp</t>
  </si>
  <si>
    <t>Kurser, undervisningstimmar och deltagare inom utbildning som inte leder till examen 2007-2013 efter kurstyp och skola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</si>
</sst>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2" fillId="0" borderId="0" xfId="0" applyFont="1" applyBorder="1"/>
    <xf numFmtId="0" fontId="1" fillId="0" borderId="1" xfId="0" applyFont="1" applyBorder="1"/>
    <xf numFmtId="0" fontId="1" fillId="0" borderId="2" xfId="0" applyFont="1" applyBorder="1" applyAlignment="1">
      <alignment horizontal="centerContinuous"/>
    </xf>
    <xf numFmtId="0" fontId="1" fillId="0" borderId="0" xfId="0" applyFont="1" applyBorder="1" applyAlignment="1">
      <alignment horizontal="right"/>
    </xf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3" fontId="4" fillId="0" borderId="0" xfId="0" applyNumberFormat="1" applyFont="1"/>
    <xf numFmtId="0" fontId="1" fillId="0" borderId="0" xfId="0" applyFont="1" applyBorder="1" applyAlignment="1">
      <alignment horizontal="left"/>
    </xf>
    <xf numFmtId="3" fontId="1" fillId="0" borderId="0" xfId="0" applyNumberFormat="1" applyFont="1"/>
    <xf numFmtId="3" fontId="1" fillId="0" borderId="0" xfId="0" quotePrefix="1" applyNumberFormat="1" applyFont="1" applyFill="1" applyAlignment="1">
      <alignment horizontal="right"/>
    </xf>
    <xf numFmtId="3" fontId="1" fillId="0" borderId="0" xfId="0" quotePrefix="1" applyNumberFormat="1" applyFont="1" applyFill="1" applyBorder="1" applyAlignment="1">
      <alignment horizontal="right"/>
    </xf>
    <xf numFmtId="0" fontId="1" fillId="0" borderId="4" xfId="0" applyFont="1" applyBorder="1" applyAlignment="1">
      <alignment horizontal="left"/>
    </xf>
    <xf numFmtId="3" fontId="1" fillId="0" borderId="4" xfId="0" applyNumberFormat="1" applyFont="1" applyBorder="1"/>
    <xf numFmtId="3" fontId="1" fillId="0" borderId="4" xfId="0" quotePrefix="1" applyNumberFormat="1" applyFont="1" applyFill="1" applyBorder="1" applyAlignment="1">
      <alignment horizontal="right"/>
    </xf>
    <xf numFmtId="0" fontId="5" fillId="0" borderId="0" xfId="0" applyFont="1"/>
    <xf numFmtId="3" fontId="1" fillId="0" borderId="0" xfId="0" applyNumberFormat="1" applyFont="1" applyAlignment="1">
      <alignment horizontal="right"/>
    </xf>
    <xf numFmtId="3" fontId="1" fillId="0" borderId="0" xfId="0" quotePrefix="1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4" xfId="0" quotePrefix="1" applyNumberFormat="1" applyFont="1" applyBorder="1" applyAlignment="1">
      <alignment horizontal="right"/>
    </xf>
    <xf numFmtId="0" fontId="1" fillId="0" borderId="0" xfId="0" applyFont="1" applyBorder="1"/>
    <xf numFmtId="3" fontId="1" fillId="0" borderId="0" xfId="0" quotePrefix="1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4" xfId="0" applyFont="1" applyBorder="1"/>
    <xf numFmtId="0" fontId="5" fillId="0" borderId="0" xfId="0" applyFont="1" applyFill="1" applyBorder="1"/>
    <xf numFmtId="3" fontId="2" fillId="0" borderId="0" xfId="0" applyNumberFormat="1" applyFont="1"/>
    <xf numFmtId="3" fontId="1" fillId="0" borderId="0" xfId="0" applyNumberFormat="1" applyFont="1" applyFill="1" applyAlignment="1">
      <alignment horizontal="right"/>
    </xf>
    <xf numFmtId="0" fontId="6" fillId="0" borderId="4" xfId="0" applyFont="1" applyBorder="1"/>
    <xf numFmtId="3" fontId="6" fillId="0" borderId="4" xfId="0" applyNumberFormat="1" applyFont="1" applyBorder="1"/>
    <xf numFmtId="3" fontId="6" fillId="0" borderId="4" xfId="0" quotePrefix="1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6" fillId="0" borderId="0" xfId="0" applyNumberFormat="1" applyFont="1"/>
    <xf numFmtId="0" fontId="3" fillId="0" borderId="0" xfId="0" applyFont="1"/>
    <xf numFmtId="0" fontId="1" fillId="0" borderId="2" xfId="0" applyFont="1" applyFill="1" applyBorder="1" applyAlignment="1">
      <alignment horizontal="centerContinuous"/>
    </xf>
    <xf numFmtId="0" fontId="1" fillId="0" borderId="1" xfId="0" applyFont="1" applyFill="1" applyBorder="1" applyAlignment="1">
      <alignment horizontal="centerContinuous"/>
    </xf>
    <xf numFmtId="0" fontId="1" fillId="0" borderId="1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right"/>
    </xf>
    <xf numFmtId="0" fontId="1" fillId="0" borderId="5" xfId="0" applyFont="1" applyFill="1" applyBorder="1"/>
    <xf numFmtId="3" fontId="4" fillId="0" borderId="0" xfId="0" applyNumberFormat="1" applyFont="1" applyFill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3" fontId="1" fillId="0" borderId="0" xfId="0" applyNumberFormat="1" applyFont="1" applyFill="1"/>
    <xf numFmtId="3" fontId="1" fillId="0" borderId="0" xfId="0" applyNumberFormat="1" applyFont="1" applyFill="1" applyBorder="1"/>
    <xf numFmtId="0" fontId="1" fillId="0" borderId="0" xfId="0" quotePrefix="1" applyFont="1" applyFill="1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0" xfId="0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3" fontId="1" fillId="0" borderId="4" xfId="0" applyNumberFormat="1" applyFont="1" applyFill="1" applyBorder="1"/>
    <xf numFmtId="0" fontId="5" fillId="0" borderId="0" xfId="0" applyFont="1" applyBorder="1"/>
    <xf numFmtId="0" fontId="5" fillId="0" borderId="0" xfId="1" applyFont="1" applyFill="1"/>
    <xf numFmtId="3" fontId="2" fillId="0" borderId="0" xfId="0" applyNumberFormat="1" applyFont="1" applyFill="1"/>
    <xf numFmtId="3" fontId="5" fillId="0" borderId="0" xfId="1" applyNumberFormat="1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G28" sqref="G28"/>
    </sheetView>
  </sheetViews>
  <sheetFormatPr defaultRowHeight="12.75" x14ac:dyDescent="0.2"/>
  <cols>
    <col min="1" max="1" width="29.7109375" style="2" customWidth="1"/>
    <col min="2" max="2" width="6.5703125" style="2" customWidth="1"/>
    <col min="3" max="3" width="9.7109375" style="2" customWidth="1"/>
    <col min="4" max="4" width="10.42578125" style="2" customWidth="1"/>
    <col min="5" max="5" width="8.5703125" style="2" customWidth="1"/>
    <col min="6" max="6" width="10" style="2" customWidth="1"/>
    <col min="7" max="7" width="9.7109375" style="2" customWidth="1"/>
    <col min="8" max="16384" width="9.140625" style="2"/>
  </cols>
  <sheetData>
    <row r="1" spans="1:7" x14ac:dyDescent="0.2">
      <c r="A1" s="1" t="s">
        <v>16</v>
      </c>
    </row>
    <row r="2" spans="1:7" ht="28.15" customHeight="1" thickBot="1" x14ac:dyDescent="0.25">
      <c r="A2" s="3" t="s">
        <v>71</v>
      </c>
      <c r="B2" s="4"/>
      <c r="C2" s="4"/>
      <c r="D2" s="4"/>
      <c r="E2" s="4"/>
      <c r="F2" s="4"/>
      <c r="G2" s="4"/>
    </row>
    <row r="3" spans="1:7" ht="12" customHeight="1" x14ac:dyDescent="0.2">
      <c r="A3" s="5" t="s">
        <v>0</v>
      </c>
      <c r="B3" s="5"/>
      <c r="C3" s="6" t="s">
        <v>22</v>
      </c>
      <c r="D3" s="6"/>
      <c r="E3" s="6"/>
      <c r="F3" s="6"/>
      <c r="G3" s="6"/>
    </row>
    <row r="4" spans="1:7" ht="12" customHeight="1" x14ac:dyDescent="0.2">
      <c r="A4" s="1"/>
      <c r="B4" s="1"/>
      <c r="C4" s="7" t="s">
        <v>3</v>
      </c>
      <c r="D4" s="7" t="s">
        <v>2</v>
      </c>
      <c r="E4" s="7" t="s">
        <v>4</v>
      </c>
      <c r="F4" s="7" t="s">
        <v>17</v>
      </c>
      <c r="G4" s="7" t="s">
        <v>1</v>
      </c>
    </row>
    <row r="5" spans="1:7" ht="12" customHeight="1" x14ac:dyDescent="0.2">
      <c r="A5" s="8"/>
      <c r="B5" s="9" t="s">
        <v>5</v>
      </c>
      <c r="C5" s="9" t="s">
        <v>8</v>
      </c>
      <c r="D5" s="9" t="s">
        <v>7</v>
      </c>
      <c r="E5" s="9" t="s">
        <v>7</v>
      </c>
      <c r="F5" s="9" t="s">
        <v>20</v>
      </c>
      <c r="G5" s="9" t="s">
        <v>6</v>
      </c>
    </row>
    <row r="6" spans="1:7" ht="17.25" customHeight="1" x14ac:dyDescent="0.2">
      <c r="A6" s="10" t="s">
        <v>5</v>
      </c>
      <c r="B6" s="11">
        <f>SUM(C6:G6)</f>
        <v>1096</v>
      </c>
      <c r="C6" s="11">
        <f>SUM(C7:C14)</f>
        <v>11</v>
      </c>
      <c r="D6" s="11">
        <f>SUM(D7:D14)</f>
        <v>450</v>
      </c>
      <c r="E6" s="11">
        <f>SUM(E7:E14)</f>
        <v>504</v>
      </c>
      <c r="F6" s="11">
        <f>SUM(F7:F14)</f>
        <v>30</v>
      </c>
      <c r="G6" s="11">
        <f>SUM(G7:G14)</f>
        <v>101</v>
      </c>
    </row>
    <row r="7" spans="1:7" ht="17.25" customHeight="1" x14ac:dyDescent="0.2">
      <c r="A7" s="12" t="s">
        <v>9</v>
      </c>
      <c r="B7" s="13">
        <f>SUM(C7:G7)</f>
        <v>60</v>
      </c>
      <c r="C7" s="14" t="s">
        <v>21</v>
      </c>
      <c r="D7" s="14">
        <v>45</v>
      </c>
      <c r="E7" s="14" t="s">
        <v>21</v>
      </c>
      <c r="F7" s="14">
        <v>4</v>
      </c>
      <c r="G7" s="14">
        <v>11</v>
      </c>
    </row>
    <row r="8" spans="1:7" ht="12" customHeight="1" x14ac:dyDescent="0.2">
      <c r="A8" s="12" t="s">
        <v>10</v>
      </c>
      <c r="B8" s="13">
        <f t="shared" ref="B8:B13" si="0">SUM(C8:G8)</f>
        <v>513</v>
      </c>
      <c r="C8" s="14">
        <v>1</v>
      </c>
      <c r="D8" s="14">
        <v>8</v>
      </c>
      <c r="E8" s="14">
        <v>504</v>
      </c>
      <c r="F8" s="14" t="s">
        <v>21</v>
      </c>
      <c r="G8" s="14" t="s">
        <v>21</v>
      </c>
    </row>
    <row r="9" spans="1:7" ht="12" customHeight="1" x14ac:dyDescent="0.2">
      <c r="A9" s="12" t="s">
        <v>11</v>
      </c>
      <c r="B9" s="13">
        <f t="shared" si="0"/>
        <v>13</v>
      </c>
      <c r="C9" s="14" t="s">
        <v>21</v>
      </c>
      <c r="D9" s="14">
        <v>10</v>
      </c>
      <c r="E9" s="14" t="s">
        <v>21</v>
      </c>
      <c r="F9" s="14">
        <v>3</v>
      </c>
      <c r="G9" s="14" t="s">
        <v>21</v>
      </c>
    </row>
    <row r="10" spans="1:7" ht="12" customHeight="1" x14ac:dyDescent="0.2">
      <c r="A10" s="12" t="s">
        <v>12</v>
      </c>
      <c r="B10" s="13">
        <f t="shared" si="0"/>
        <v>38</v>
      </c>
      <c r="C10" s="14" t="s">
        <v>21</v>
      </c>
      <c r="D10" s="14">
        <v>14</v>
      </c>
      <c r="E10" s="14" t="s">
        <v>21</v>
      </c>
      <c r="F10" s="14" t="s">
        <v>21</v>
      </c>
      <c r="G10" s="14">
        <v>24</v>
      </c>
    </row>
    <row r="11" spans="1:7" ht="12" customHeight="1" x14ac:dyDescent="0.2">
      <c r="A11" s="12" t="s">
        <v>13</v>
      </c>
      <c r="B11" s="13">
        <f t="shared" si="0"/>
        <v>369</v>
      </c>
      <c r="C11" s="14">
        <v>10</v>
      </c>
      <c r="D11" s="14">
        <v>359</v>
      </c>
      <c r="E11" s="14" t="s">
        <v>21</v>
      </c>
      <c r="F11" s="14" t="s">
        <v>21</v>
      </c>
      <c r="G11" s="14" t="s">
        <v>21</v>
      </c>
    </row>
    <row r="12" spans="1:7" ht="17.25" customHeight="1" x14ac:dyDescent="0.2">
      <c r="A12" s="12" t="s">
        <v>18</v>
      </c>
      <c r="B12" s="13">
        <f t="shared" si="0"/>
        <v>5</v>
      </c>
      <c r="C12" s="14" t="s">
        <v>21</v>
      </c>
      <c r="D12" s="14" t="s">
        <v>21</v>
      </c>
      <c r="E12" s="14" t="s">
        <v>21</v>
      </c>
      <c r="F12" s="14" t="s">
        <v>21</v>
      </c>
      <c r="G12" s="14">
        <v>5</v>
      </c>
    </row>
    <row r="13" spans="1:7" ht="12" customHeight="1" x14ac:dyDescent="0.2">
      <c r="A13" s="12" t="s">
        <v>14</v>
      </c>
      <c r="B13" s="13">
        <f t="shared" si="0"/>
        <v>26</v>
      </c>
      <c r="C13" s="14" t="s">
        <v>21</v>
      </c>
      <c r="D13" s="14" t="s">
        <v>21</v>
      </c>
      <c r="E13" s="14" t="s">
        <v>21</v>
      </c>
      <c r="F13" s="14" t="s">
        <v>21</v>
      </c>
      <c r="G13" s="15">
        <v>26</v>
      </c>
    </row>
    <row r="14" spans="1:7" ht="12" customHeight="1" thickBot="1" x14ac:dyDescent="0.25">
      <c r="A14" s="16" t="s">
        <v>15</v>
      </c>
      <c r="B14" s="17">
        <f>SUM(C14:G14)</f>
        <v>72</v>
      </c>
      <c r="C14" s="18" t="s">
        <v>21</v>
      </c>
      <c r="D14" s="18">
        <v>14</v>
      </c>
      <c r="E14" s="18" t="s">
        <v>21</v>
      </c>
      <c r="F14" s="18">
        <v>23</v>
      </c>
      <c r="G14" s="18">
        <v>35</v>
      </c>
    </row>
    <row r="15" spans="1:7" ht="12" customHeight="1" x14ac:dyDescent="0.2">
      <c r="A15" s="19" t="s">
        <v>19</v>
      </c>
    </row>
    <row r="16" spans="1:7" ht="12" customHeight="1" x14ac:dyDescent="0.2">
      <c r="A16" s="59" t="s">
        <v>72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C42" sqref="C42"/>
    </sheetView>
  </sheetViews>
  <sheetFormatPr defaultRowHeight="12.75" x14ac:dyDescent="0.2"/>
  <cols>
    <col min="1" max="1" width="29.42578125" customWidth="1"/>
    <col min="2" max="2" width="8.140625" customWidth="1"/>
    <col min="3" max="7" width="10" customWidth="1"/>
  </cols>
  <sheetData>
    <row r="1" spans="1:8" ht="12" customHeight="1" x14ac:dyDescent="0.2">
      <c r="A1" s="1" t="s">
        <v>16</v>
      </c>
      <c r="B1" s="2"/>
      <c r="C1" s="2"/>
      <c r="D1" s="2"/>
      <c r="E1" s="2"/>
      <c r="F1" s="2"/>
      <c r="G1" s="2"/>
      <c r="H1" s="2"/>
    </row>
    <row r="2" spans="1:8" ht="27.75" customHeight="1" thickBot="1" x14ac:dyDescent="0.25">
      <c r="A2" s="3" t="s">
        <v>73</v>
      </c>
      <c r="B2" s="4"/>
      <c r="C2" s="2"/>
      <c r="D2" s="2"/>
      <c r="E2" s="2"/>
      <c r="F2" s="2"/>
      <c r="G2" s="2"/>
      <c r="H2" s="2"/>
    </row>
    <row r="3" spans="1:8" ht="12" customHeight="1" x14ac:dyDescent="0.2">
      <c r="A3" s="5" t="s">
        <v>0</v>
      </c>
      <c r="B3" s="5"/>
      <c r="C3" s="6" t="s">
        <v>22</v>
      </c>
      <c r="D3" s="6"/>
      <c r="E3" s="6"/>
      <c r="F3" s="6"/>
      <c r="G3" s="6"/>
      <c r="H3" s="2"/>
    </row>
    <row r="4" spans="1:8" ht="12" customHeight="1" x14ac:dyDescent="0.2">
      <c r="A4" s="1" t="s">
        <v>23</v>
      </c>
      <c r="B4" s="1"/>
      <c r="C4" s="7" t="s">
        <v>3</v>
      </c>
      <c r="D4" s="7" t="s">
        <v>2</v>
      </c>
      <c r="E4" s="7" t="s">
        <v>4</v>
      </c>
      <c r="F4" s="7" t="s">
        <v>17</v>
      </c>
      <c r="G4" s="7" t="s">
        <v>1</v>
      </c>
      <c r="H4" s="2"/>
    </row>
    <row r="5" spans="1:8" ht="12" customHeight="1" x14ac:dyDescent="0.2">
      <c r="A5" s="8"/>
      <c r="B5" s="9" t="s">
        <v>5</v>
      </c>
      <c r="C5" s="9" t="s">
        <v>8</v>
      </c>
      <c r="D5" s="9" t="s">
        <v>7</v>
      </c>
      <c r="E5" s="9" t="s">
        <v>7</v>
      </c>
      <c r="F5" s="9" t="s">
        <v>20</v>
      </c>
      <c r="G5" s="9" t="s">
        <v>6</v>
      </c>
      <c r="H5" s="2"/>
    </row>
    <row r="6" spans="1:8" ht="18" customHeight="1" x14ac:dyDescent="0.2">
      <c r="A6" s="10" t="s">
        <v>5</v>
      </c>
      <c r="B6" s="11">
        <v>10714</v>
      </c>
      <c r="C6" s="11">
        <v>109</v>
      </c>
      <c r="D6" s="11">
        <v>6267</v>
      </c>
      <c r="E6" s="11">
        <v>1253</v>
      </c>
      <c r="F6" s="11">
        <v>329</v>
      </c>
      <c r="G6" s="11">
        <v>2756</v>
      </c>
      <c r="H6" s="2"/>
    </row>
    <row r="7" spans="1:8" ht="12" customHeight="1" x14ac:dyDescent="0.2">
      <c r="A7" s="12" t="s">
        <v>9</v>
      </c>
      <c r="B7" s="20">
        <v>1866</v>
      </c>
      <c r="C7" s="20" t="s">
        <v>21</v>
      </c>
      <c r="D7" s="20">
        <v>597</v>
      </c>
      <c r="E7" s="21" t="s">
        <v>21</v>
      </c>
      <c r="F7" s="20">
        <v>79</v>
      </c>
      <c r="G7" s="20">
        <v>1190</v>
      </c>
      <c r="H7" s="2"/>
    </row>
    <row r="8" spans="1:8" ht="12" customHeight="1" x14ac:dyDescent="0.2">
      <c r="A8" s="12" t="s">
        <v>10</v>
      </c>
      <c r="B8" s="20">
        <v>1313</v>
      </c>
      <c r="C8" s="20">
        <v>7</v>
      </c>
      <c r="D8" s="20">
        <v>53</v>
      </c>
      <c r="E8" s="20">
        <v>1253</v>
      </c>
      <c r="F8" s="21" t="s">
        <v>21</v>
      </c>
      <c r="G8" s="21" t="s">
        <v>21</v>
      </c>
      <c r="H8" s="2"/>
    </row>
    <row r="9" spans="1:8" ht="12" customHeight="1" x14ac:dyDescent="0.2">
      <c r="A9" s="12" t="s">
        <v>11</v>
      </c>
      <c r="B9" s="20">
        <v>206</v>
      </c>
      <c r="C9" s="20" t="s">
        <v>21</v>
      </c>
      <c r="D9" s="20">
        <v>171</v>
      </c>
      <c r="E9" s="21" t="s">
        <v>21</v>
      </c>
      <c r="F9" s="21">
        <v>35</v>
      </c>
      <c r="G9" s="21" t="s">
        <v>21</v>
      </c>
      <c r="H9" s="2"/>
    </row>
    <row r="10" spans="1:8" ht="12" customHeight="1" x14ac:dyDescent="0.2">
      <c r="A10" s="12" t="s">
        <v>12</v>
      </c>
      <c r="B10" s="20">
        <v>517</v>
      </c>
      <c r="C10" s="20" t="s">
        <v>21</v>
      </c>
      <c r="D10" s="20">
        <v>170</v>
      </c>
      <c r="E10" s="21" t="s">
        <v>21</v>
      </c>
      <c r="F10" s="20" t="s">
        <v>21</v>
      </c>
      <c r="G10" s="20">
        <v>347</v>
      </c>
      <c r="H10" s="2"/>
    </row>
    <row r="11" spans="1:8" ht="17.25" customHeight="1" x14ac:dyDescent="0.2">
      <c r="A11" s="12" t="s">
        <v>13</v>
      </c>
      <c r="B11" s="20">
        <v>5283</v>
      </c>
      <c r="C11" s="20">
        <v>102</v>
      </c>
      <c r="D11" s="20">
        <v>5181</v>
      </c>
      <c r="E11" s="21" t="s">
        <v>21</v>
      </c>
      <c r="F11" s="21" t="s">
        <v>21</v>
      </c>
      <c r="G11" s="21" t="s">
        <v>21</v>
      </c>
      <c r="H11" s="2"/>
    </row>
    <row r="12" spans="1:8" ht="12" customHeight="1" x14ac:dyDescent="0.2">
      <c r="A12" s="12" t="s">
        <v>18</v>
      </c>
      <c r="B12" s="20">
        <v>39</v>
      </c>
      <c r="C12" s="21" t="s">
        <v>21</v>
      </c>
      <c r="D12" s="21" t="s">
        <v>21</v>
      </c>
      <c r="E12" s="21" t="s">
        <v>21</v>
      </c>
      <c r="F12" s="21" t="s">
        <v>21</v>
      </c>
      <c r="G12" s="20">
        <v>39</v>
      </c>
      <c r="H12" s="2"/>
    </row>
    <row r="13" spans="1:8" ht="12" customHeight="1" x14ac:dyDescent="0.2">
      <c r="A13" s="12" t="s">
        <v>14</v>
      </c>
      <c r="B13" s="20">
        <v>541</v>
      </c>
      <c r="C13" s="21" t="s">
        <v>21</v>
      </c>
      <c r="D13" s="21" t="s">
        <v>21</v>
      </c>
      <c r="E13" s="21" t="s">
        <v>21</v>
      </c>
      <c r="F13" s="21" t="s">
        <v>21</v>
      </c>
      <c r="G13" s="20">
        <v>541</v>
      </c>
      <c r="H13" s="2"/>
    </row>
    <row r="14" spans="1:8" ht="12" customHeight="1" x14ac:dyDescent="0.2">
      <c r="A14" s="12" t="s">
        <v>15</v>
      </c>
      <c r="B14" s="20">
        <v>949</v>
      </c>
      <c r="C14" s="21" t="s">
        <v>21</v>
      </c>
      <c r="D14" s="20">
        <v>95</v>
      </c>
      <c r="E14" s="21" t="s">
        <v>21</v>
      </c>
      <c r="F14" s="20">
        <v>215</v>
      </c>
      <c r="G14" s="20">
        <v>639</v>
      </c>
      <c r="H14" s="2"/>
    </row>
    <row r="15" spans="1:8" ht="18" customHeight="1" x14ac:dyDescent="0.2">
      <c r="A15" s="10" t="s">
        <v>24</v>
      </c>
      <c r="B15" s="22">
        <v>7653</v>
      </c>
      <c r="C15" s="22">
        <v>73</v>
      </c>
      <c r="D15" s="22">
        <v>5096</v>
      </c>
      <c r="E15" s="22">
        <v>924</v>
      </c>
      <c r="F15" s="22">
        <v>108</v>
      </c>
      <c r="G15" s="22">
        <v>1452</v>
      </c>
      <c r="H15" s="2"/>
    </row>
    <row r="16" spans="1:8" ht="12" customHeight="1" x14ac:dyDescent="0.2">
      <c r="A16" s="12" t="s">
        <v>9</v>
      </c>
      <c r="B16" s="20">
        <v>922</v>
      </c>
      <c r="C16" s="21" t="s">
        <v>21</v>
      </c>
      <c r="D16" s="20">
        <v>497</v>
      </c>
      <c r="E16" s="21" t="s">
        <v>21</v>
      </c>
      <c r="F16" s="21">
        <v>23</v>
      </c>
      <c r="G16" s="21">
        <v>402</v>
      </c>
      <c r="H16" s="2"/>
    </row>
    <row r="17" spans="1:8" ht="12" customHeight="1" x14ac:dyDescent="0.2">
      <c r="A17" s="12" t="s">
        <v>10</v>
      </c>
      <c r="B17" s="20">
        <v>957</v>
      </c>
      <c r="C17" s="21">
        <v>6</v>
      </c>
      <c r="D17" s="20">
        <v>27</v>
      </c>
      <c r="E17" s="21">
        <v>924</v>
      </c>
      <c r="F17" s="21" t="s">
        <v>21</v>
      </c>
      <c r="G17" s="21" t="s">
        <v>21</v>
      </c>
      <c r="H17" s="2"/>
    </row>
    <row r="18" spans="1:8" ht="12" customHeight="1" x14ac:dyDescent="0.2">
      <c r="A18" s="12" t="s">
        <v>11</v>
      </c>
      <c r="B18" s="20">
        <v>150</v>
      </c>
      <c r="C18" s="21" t="s">
        <v>21</v>
      </c>
      <c r="D18" s="20">
        <v>128</v>
      </c>
      <c r="E18" s="21" t="s">
        <v>21</v>
      </c>
      <c r="F18" s="21">
        <v>22</v>
      </c>
      <c r="G18" s="21" t="s">
        <v>21</v>
      </c>
      <c r="H18" s="2"/>
    </row>
    <row r="19" spans="1:8" ht="12" customHeight="1" x14ac:dyDescent="0.2">
      <c r="A19" s="12" t="s">
        <v>12</v>
      </c>
      <c r="B19" s="20">
        <v>358</v>
      </c>
      <c r="C19" s="21" t="s">
        <v>21</v>
      </c>
      <c r="D19" s="20">
        <v>147</v>
      </c>
      <c r="E19" s="21" t="s">
        <v>21</v>
      </c>
      <c r="F19" s="21" t="s">
        <v>21</v>
      </c>
      <c r="G19" s="21">
        <v>211</v>
      </c>
      <c r="H19" s="2"/>
    </row>
    <row r="20" spans="1:8" ht="17.25" customHeight="1" x14ac:dyDescent="0.2">
      <c r="A20" s="12" t="s">
        <v>13</v>
      </c>
      <c r="B20" s="20">
        <v>4294</v>
      </c>
      <c r="C20" s="21">
        <v>67</v>
      </c>
      <c r="D20" s="20">
        <v>4227</v>
      </c>
      <c r="E20" s="21" t="s">
        <v>21</v>
      </c>
      <c r="F20" s="21" t="s">
        <v>21</v>
      </c>
      <c r="G20" s="21" t="s">
        <v>21</v>
      </c>
      <c r="H20" s="2"/>
    </row>
    <row r="21" spans="1:8" ht="12" customHeight="1" x14ac:dyDescent="0.2">
      <c r="A21" s="12" t="s">
        <v>18</v>
      </c>
      <c r="B21" s="20">
        <v>33</v>
      </c>
      <c r="C21" s="21" t="s">
        <v>21</v>
      </c>
      <c r="D21" s="21" t="s">
        <v>21</v>
      </c>
      <c r="E21" s="21" t="s">
        <v>21</v>
      </c>
      <c r="F21" s="21" t="s">
        <v>21</v>
      </c>
      <c r="G21" s="21">
        <v>33</v>
      </c>
      <c r="H21" s="2"/>
    </row>
    <row r="22" spans="1:8" ht="12" customHeight="1" x14ac:dyDescent="0.2">
      <c r="A22" s="12" t="s">
        <v>14</v>
      </c>
      <c r="B22" s="20">
        <v>434</v>
      </c>
      <c r="C22" s="21" t="s">
        <v>21</v>
      </c>
      <c r="D22" s="21" t="s">
        <v>21</v>
      </c>
      <c r="E22" s="21" t="s">
        <v>21</v>
      </c>
      <c r="F22" s="21" t="s">
        <v>21</v>
      </c>
      <c r="G22" s="21">
        <v>434</v>
      </c>
      <c r="H22" s="2"/>
    </row>
    <row r="23" spans="1:8" ht="12" customHeight="1" x14ac:dyDescent="0.2">
      <c r="A23" s="12" t="s">
        <v>15</v>
      </c>
      <c r="B23" s="20">
        <v>505</v>
      </c>
      <c r="C23" s="21" t="s">
        <v>21</v>
      </c>
      <c r="D23" s="20">
        <v>70</v>
      </c>
      <c r="E23" s="21" t="s">
        <v>21</v>
      </c>
      <c r="F23" s="21">
        <v>63</v>
      </c>
      <c r="G23" s="20">
        <v>372</v>
      </c>
      <c r="H23" s="2"/>
    </row>
    <row r="24" spans="1:8" ht="18" customHeight="1" x14ac:dyDescent="0.2">
      <c r="A24" s="10" t="s">
        <v>25</v>
      </c>
      <c r="B24" s="22">
        <v>3061</v>
      </c>
      <c r="C24" s="22">
        <v>36</v>
      </c>
      <c r="D24" s="22">
        <v>1171</v>
      </c>
      <c r="E24" s="22">
        <v>329</v>
      </c>
      <c r="F24" s="22">
        <v>221</v>
      </c>
      <c r="G24" s="22">
        <v>1304</v>
      </c>
      <c r="H24" s="2"/>
    </row>
    <row r="25" spans="1:8" ht="12" customHeight="1" x14ac:dyDescent="0.2">
      <c r="A25" s="12" t="s">
        <v>9</v>
      </c>
      <c r="B25" s="20">
        <v>944</v>
      </c>
      <c r="C25" s="21" t="s">
        <v>21</v>
      </c>
      <c r="D25" s="20">
        <v>100</v>
      </c>
      <c r="E25" s="21" t="s">
        <v>21</v>
      </c>
      <c r="F25" s="21">
        <v>56</v>
      </c>
      <c r="G25" s="21">
        <v>788</v>
      </c>
      <c r="H25" s="2"/>
    </row>
    <row r="26" spans="1:8" ht="12" customHeight="1" x14ac:dyDescent="0.2">
      <c r="A26" s="12" t="s">
        <v>10</v>
      </c>
      <c r="B26" s="20">
        <v>356</v>
      </c>
      <c r="C26" s="21">
        <v>1</v>
      </c>
      <c r="D26" s="20">
        <v>26</v>
      </c>
      <c r="E26" s="21">
        <v>329</v>
      </c>
      <c r="F26" s="21" t="s">
        <v>21</v>
      </c>
      <c r="G26" s="21" t="s">
        <v>21</v>
      </c>
      <c r="H26" s="2"/>
    </row>
    <row r="27" spans="1:8" ht="12" customHeight="1" x14ac:dyDescent="0.2">
      <c r="A27" s="12" t="s">
        <v>11</v>
      </c>
      <c r="B27" s="20">
        <v>56</v>
      </c>
      <c r="C27" s="21" t="s">
        <v>21</v>
      </c>
      <c r="D27" s="20">
        <v>43</v>
      </c>
      <c r="E27" s="21" t="s">
        <v>21</v>
      </c>
      <c r="F27" s="21">
        <v>13</v>
      </c>
      <c r="G27" s="21" t="s">
        <v>21</v>
      </c>
      <c r="H27" s="2"/>
    </row>
    <row r="28" spans="1:8" ht="12" customHeight="1" x14ac:dyDescent="0.2">
      <c r="A28" s="12" t="s">
        <v>12</v>
      </c>
      <c r="B28" s="20">
        <v>159</v>
      </c>
      <c r="C28" s="20" t="s">
        <v>21</v>
      </c>
      <c r="D28" s="20">
        <v>23</v>
      </c>
      <c r="E28" s="21" t="s">
        <v>21</v>
      </c>
      <c r="F28" s="21" t="s">
        <v>21</v>
      </c>
      <c r="G28" s="21">
        <v>136</v>
      </c>
      <c r="H28" s="2"/>
    </row>
    <row r="29" spans="1:8" ht="17.25" customHeight="1" x14ac:dyDescent="0.2">
      <c r="A29" s="12" t="s">
        <v>13</v>
      </c>
      <c r="B29" s="20">
        <v>989</v>
      </c>
      <c r="C29" s="21">
        <v>35</v>
      </c>
      <c r="D29" s="20">
        <v>954</v>
      </c>
      <c r="E29" s="21" t="s">
        <v>21</v>
      </c>
      <c r="F29" s="21" t="s">
        <v>21</v>
      </c>
      <c r="G29" s="21" t="s">
        <v>21</v>
      </c>
      <c r="H29" s="2"/>
    </row>
    <row r="30" spans="1:8" ht="12" customHeight="1" x14ac:dyDescent="0.2">
      <c r="A30" s="12" t="s">
        <v>18</v>
      </c>
      <c r="B30" s="20">
        <v>6</v>
      </c>
      <c r="C30" s="21" t="s">
        <v>21</v>
      </c>
      <c r="D30" s="21" t="s">
        <v>21</v>
      </c>
      <c r="E30" s="21" t="s">
        <v>21</v>
      </c>
      <c r="F30" s="21" t="s">
        <v>21</v>
      </c>
      <c r="G30" s="21">
        <v>6</v>
      </c>
      <c r="H30" s="2"/>
    </row>
    <row r="31" spans="1:8" ht="12" customHeight="1" x14ac:dyDescent="0.2">
      <c r="A31" s="12" t="s">
        <v>14</v>
      </c>
      <c r="B31" s="20">
        <v>107</v>
      </c>
      <c r="C31" s="21" t="s">
        <v>21</v>
      </c>
      <c r="D31" s="21" t="s">
        <v>21</v>
      </c>
      <c r="E31" s="21" t="s">
        <v>21</v>
      </c>
      <c r="F31" s="21" t="s">
        <v>21</v>
      </c>
      <c r="G31" s="21">
        <v>107</v>
      </c>
      <c r="H31" s="2"/>
    </row>
    <row r="32" spans="1:8" ht="12" customHeight="1" thickBot="1" x14ac:dyDescent="0.25">
      <c r="A32" s="16" t="s">
        <v>15</v>
      </c>
      <c r="B32" s="23">
        <v>444</v>
      </c>
      <c r="C32" s="23" t="s">
        <v>21</v>
      </c>
      <c r="D32" s="23">
        <v>25</v>
      </c>
      <c r="E32" s="24" t="s">
        <v>21</v>
      </c>
      <c r="F32" s="24">
        <v>152</v>
      </c>
      <c r="G32" s="23">
        <v>267</v>
      </c>
      <c r="H32" s="2"/>
    </row>
    <row r="33" spans="1:8" ht="12" customHeight="1" x14ac:dyDescent="0.2">
      <c r="A33" s="19" t="s">
        <v>19</v>
      </c>
      <c r="B33" s="2"/>
      <c r="C33" s="2"/>
      <c r="D33" s="2"/>
      <c r="E33" s="2"/>
      <c r="F33" s="2"/>
      <c r="G33" s="2"/>
      <c r="H33" s="2"/>
    </row>
    <row r="34" spans="1:8" ht="12" customHeight="1" x14ac:dyDescent="0.2">
      <c r="A34" s="60" t="s">
        <v>72</v>
      </c>
      <c r="B34" s="2"/>
      <c r="C34" s="2"/>
      <c r="D34" s="2"/>
      <c r="E34" s="2"/>
      <c r="F34" s="2"/>
      <c r="G34" s="2"/>
      <c r="H34" s="2"/>
    </row>
    <row r="35" spans="1:8" x14ac:dyDescent="0.2">
      <c r="A35" s="2"/>
      <c r="B35" s="2"/>
      <c r="C35" s="2"/>
      <c r="D35" s="2"/>
      <c r="E35" s="2"/>
      <c r="F35" s="2"/>
      <c r="G35" s="2"/>
      <c r="H35" s="2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E33" sqref="E33"/>
    </sheetView>
  </sheetViews>
  <sheetFormatPr defaultRowHeight="12.75" x14ac:dyDescent="0.2"/>
  <cols>
    <col min="1" max="1" width="34.28515625" customWidth="1"/>
    <col min="2" max="2" width="13" customWidth="1"/>
    <col min="3" max="6" width="13.85546875" customWidth="1"/>
  </cols>
  <sheetData>
    <row r="1" spans="1:7" ht="12" customHeight="1" x14ac:dyDescent="0.2">
      <c r="A1" s="1" t="s">
        <v>16</v>
      </c>
      <c r="B1" s="2"/>
      <c r="C1" s="2"/>
      <c r="D1" s="2"/>
      <c r="E1" s="2"/>
      <c r="F1" s="2"/>
      <c r="G1" s="2"/>
    </row>
    <row r="2" spans="1:7" ht="27" customHeight="1" thickBot="1" x14ac:dyDescent="0.25">
      <c r="A2" s="3" t="s">
        <v>74</v>
      </c>
      <c r="B2" s="4"/>
      <c r="C2" s="4"/>
      <c r="D2" s="4"/>
      <c r="E2" s="2"/>
      <c r="F2" s="2"/>
      <c r="G2" s="2"/>
    </row>
    <row r="3" spans="1:7" ht="12" customHeight="1" x14ac:dyDescent="0.2">
      <c r="A3" s="5" t="s">
        <v>26</v>
      </c>
      <c r="B3" s="5"/>
      <c r="C3" s="6" t="s">
        <v>22</v>
      </c>
      <c r="D3" s="6"/>
      <c r="E3" s="6"/>
      <c r="F3" s="6"/>
      <c r="G3" s="2"/>
    </row>
    <row r="4" spans="1:7" ht="12" customHeight="1" x14ac:dyDescent="0.2">
      <c r="A4" s="1"/>
      <c r="B4" s="1"/>
      <c r="C4" s="7" t="s">
        <v>3</v>
      </c>
      <c r="D4" s="7" t="s">
        <v>2</v>
      </c>
      <c r="E4" s="7" t="s">
        <v>17</v>
      </c>
      <c r="F4" s="7" t="s">
        <v>1</v>
      </c>
      <c r="G4" s="2"/>
    </row>
    <row r="5" spans="1:7" ht="12" customHeight="1" x14ac:dyDescent="0.2">
      <c r="A5" s="8"/>
      <c r="B5" s="9" t="s">
        <v>5</v>
      </c>
      <c r="C5" s="9" t="s">
        <v>8</v>
      </c>
      <c r="D5" s="9" t="s">
        <v>7</v>
      </c>
      <c r="E5" s="9" t="s">
        <v>20</v>
      </c>
      <c r="F5" s="9" t="s">
        <v>6</v>
      </c>
      <c r="G5" s="2"/>
    </row>
    <row r="6" spans="1:7" ht="17.25" customHeight="1" x14ac:dyDescent="0.2">
      <c r="A6" s="10" t="s">
        <v>5</v>
      </c>
      <c r="B6" s="22">
        <f>SUM(B7:B16)</f>
        <v>30364</v>
      </c>
      <c r="C6" s="22">
        <f>SUM(C7:C16)</f>
        <v>6142</v>
      </c>
      <c r="D6" s="22">
        <f>SUM(D7:D16)</f>
        <v>15378</v>
      </c>
      <c r="E6" s="22">
        <f>SUM(E7:E16)</f>
        <v>6602</v>
      </c>
      <c r="F6" s="22">
        <f>SUM(F7:F16)</f>
        <v>2242</v>
      </c>
      <c r="G6" s="2"/>
    </row>
    <row r="7" spans="1:7" ht="12" customHeight="1" x14ac:dyDescent="0.2">
      <c r="A7" s="1" t="s">
        <v>27</v>
      </c>
      <c r="B7" s="20">
        <f>SUM(C7:F7)</f>
        <v>253</v>
      </c>
      <c r="C7" s="21" t="s">
        <v>21</v>
      </c>
      <c r="D7" s="21" t="s">
        <v>21</v>
      </c>
      <c r="E7" s="21">
        <v>253</v>
      </c>
      <c r="F7" s="21" t="s">
        <v>21</v>
      </c>
      <c r="G7" s="2"/>
    </row>
    <row r="8" spans="1:7" ht="12" customHeight="1" x14ac:dyDescent="0.2">
      <c r="A8" s="1" t="s">
        <v>28</v>
      </c>
      <c r="B8" s="20">
        <f t="shared" ref="B8:B16" si="0">SUM(C8:F8)</f>
        <v>9374</v>
      </c>
      <c r="C8" s="20">
        <v>904</v>
      </c>
      <c r="D8" s="20">
        <v>7114</v>
      </c>
      <c r="E8" s="21">
        <v>564</v>
      </c>
      <c r="F8" s="21">
        <v>792</v>
      </c>
      <c r="G8" s="2"/>
    </row>
    <row r="9" spans="1:7" ht="12" customHeight="1" x14ac:dyDescent="0.2">
      <c r="A9" s="1" t="s">
        <v>29</v>
      </c>
      <c r="B9" s="20">
        <f t="shared" si="0"/>
        <v>10793</v>
      </c>
      <c r="C9" s="21">
        <v>4026</v>
      </c>
      <c r="D9" s="20">
        <v>5877</v>
      </c>
      <c r="E9" s="21">
        <v>870</v>
      </c>
      <c r="F9" s="21">
        <v>20</v>
      </c>
      <c r="G9" s="2"/>
    </row>
    <row r="10" spans="1:7" ht="12" customHeight="1" x14ac:dyDescent="0.2">
      <c r="A10" s="1" t="s">
        <v>30</v>
      </c>
      <c r="B10" s="20">
        <f t="shared" si="0"/>
        <v>688</v>
      </c>
      <c r="C10" s="21">
        <v>24</v>
      </c>
      <c r="D10" s="21" t="s">
        <v>21</v>
      </c>
      <c r="E10" s="21">
        <v>495</v>
      </c>
      <c r="F10" s="21">
        <v>169</v>
      </c>
      <c r="G10" s="2"/>
    </row>
    <row r="11" spans="1:7" ht="12" customHeight="1" x14ac:dyDescent="0.2">
      <c r="A11" s="1" t="s">
        <v>31</v>
      </c>
      <c r="B11" s="20">
        <f t="shared" si="0"/>
        <v>1057</v>
      </c>
      <c r="C11" s="20">
        <v>184</v>
      </c>
      <c r="D11" s="20">
        <v>507</v>
      </c>
      <c r="E11" s="21">
        <v>180</v>
      </c>
      <c r="F11" s="21">
        <v>186</v>
      </c>
      <c r="G11" s="2"/>
    </row>
    <row r="12" spans="1:7" ht="17.25" customHeight="1" x14ac:dyDescent="0.2">
      <c r="A12" s="1" t="s">
        <v>32</v>
      </c>
      <c r="B12" s="20">
        <f t="shared" si="0"/>
        <v>3254</v>
      </c>
      <c r="C12" s="21">
        <v>388</v>
      </c>
      <c r="D12" s="20">
        <v>106</v>
      </c>
      <c r="E12" s="21">
        <v>2210</v>
      </c>
      <c r="F12" s="21">
        <v>550</v>
      </c>
      <c r="G12" s="2"/>
    </row>
    <row r="13" spans="1:7" ht="12" customHeight="1" x14ac:dyDescent="0.2">
      <c r="A13" s="1" t="s">
        <v>33</v>
      </c>
      <c r="B13" s="20">
        <f t="shared" si="0"/>
        <v>150</v>
      </c>
      <c r="C13" s="21" t="s">
        <v>21</v>
      </c>
      <c r="D13" s="21" t="s">
        <v>21</v>
      </c>
      <c r="E13" s="21">
        <v>150</v>
      </c>
      <c r="F13" s="21" t="s">
        <v>21</v>
      </c>
      <c r="G13" s="2"/>
    </row>
    <row r="14" spans="1:7" ht="12" customHeight="1" x14ac:dyDescent="0.2">
      <c r="A14" s="1" t="s">
        <v>34</v>
      </c>
      <c r="B14" s="20">
        <f t="shared" si="0"/>
        <v>2913</v>
      </c>
      <c r="C14" s="21">
        <v>562</v>
      </c>
      <c r="D14" s="20">
        <v>1706</v>
      </c>
      <c r="E14" s="21">
        <v>120</v>
      </c>
      <c r="F14" s="21">
        <v>525</v>
      </c>
      <c r="G14" s="2"/>
    </row>
    <row r="15" spans="1:7" ht="12" customHeight="1" x14ac:dyDescent="0.2">
      <c r="A15" s="25" t="s">
        <v>35</v>
      </c>
      <c r="B15" s="20">
        <f t="shared" si="0"/>
        <v>1852</v>
      </c>
      <c r="C15" s="26">
        <v>54</v>
      </c>
      <c r="D15" s="27">
        <v>68</v>
      </c>
      <c r="E15" s="21">
        <v>1730</v>
      </c>
      <c r="F15" s="26" t="s">
        <v>21</v>
      </c>
      <c r="G15" s="2"/>
    </row>
    <row r="16" spans="1:7" ht="12" customHeight="1" thickBot="1" x14ac:dyDescent="0.25">
      <c r="A16" s="28" t="s">
        <v>36</v>
      </c>
      <c r="B16" s="23">
        <f t="shared" si="0"/>
        <v>30</v>
      </c>
      <c r="C16" s="24" t="s">
        <v>21</v>
      </c>
      <c r="D16" s="23" t="s">
        <v>21</v>
      </c>
      <c r="E16" s="24">
        <v>30</v>
      </c>
      <c r="F16" s="24" t="s">
        <v>21</v>
      </c>
      <c r="G16" s="2"/>
    </row>
    <row r="17" spans="1:7" ht="12" customHeight="1" x14ac:dyDescent="0.2">
      <c r="A17" s="29" t="s">
        <v>37</v>
      </c>
      <c r="B17" s="30"/>
      <c r="C17" s="30"/>
      <c r="D17" s="30"/>
      <c r="E17" s="2"/>
      <c r="F17" s="2"/>
      <c r="G17" s="2"/>
    </row>
    <row r="18" spans="1:7" ht="12" customHeight="1" x14ac:dyDescent="0.2">
      <c r="A18" s="19" t="s">
        <v>19</v>
      </c>
      <c r="B18" s="2"/>
      <c r="C18" s="2"/>
      <c r="D18" s="2"/>
      <c r="E18" s="2"/>
      <c r="F18" s="2"/>
      <c r="G18" s="2"/>
    </row>
    <row r="19" spans="1:7" ht="12" customHeight="1" x14ac:dyDescent="0.2">
      <c r="A19" s="61" t="s">
        <v>72</v>
      </c>
      <c r="B19" s="2"/>
      <c r="C19" s="2"/>
      <c r="D19" s="2"/>
      <c r="E19" s="2"/>
      <c r="F19" s="2"/>
      <c r="G19" s="2"/>
    </row>
    <row r="20" spans="1:7" ht="12" customHeight="1" x14ac:dyDescent="0.2">
      <c r="A20" s="2"/>
      <c r="B20" s="2"/>
      <c r="C20" s="2"/>
      <c r="D20" s="2"/>
      <c r="E20" s="2"/>
      <c r="F20" s="2"/>
      <c r="G20" s="2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E33" sqref="E33"/>
    </sheetView>
  </sheetViews>
  <sheetFormatPr defaultRowHeight="12.75" x14ac:dyDescent="0.2"/>
  <cols>
    <col min="1" max="1" width="34.42578125" customWidth="1"/>
    <col min="2" max="2" width="7" customWidth="1"/>
    <col min="3" max="3" width="14.140625" customWidth="1"/>
    <col min="4" max="5" width="12.7109375" customWidth="1"/>
    <col min="6" max="6" width="14.140625" customWidth="1"/>
    <col min="7" max="7" width="12.7109375" customWidth="1"/>
    <col min="8" max="8" width="10.5703125" customWidth="1"/>
  </cols>
  <sheetData>
    <row r="1" spans="1:9" ht="12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</row>
    <row r="2" spans="1:9" ht="27.75" customHeight="1" thickBot="1" x14ac:dyDescent="0.25">
      <c r="A2" s="3" t="s">
        <v>75</v>
      </c>
      <c r="B2" s="25"/>
      <c r="C2" s="25"/>
      <c r="D2" s="25"/>
      <c r="E2" s="25"/>
      <c r="F2" s="25"/>
      <c r="G2" s="25"/>
      <c r="H2" s="25"/>
      <c r="I2" s="2"/>
    </row>
    <row r="3" spans="1:9" ht="12" customHeight="1" x14ac:dyDescent="0.2">
      <c r="A3" s="5" t="s">
        <v>26</v>
      </c>
      <c r="B3" s="5"/>
      <c r="C3" s="6" t="s">
        <v>0</v>
      </c>
      <c r="D3" s="6"/>
      <c r="E3" s="6"/>
      <c r="F3" s="6"/>
      <c r="G3" s="6"/>
      <c r="H3" s="6"/>
      <c r="I3" s="2"/>
    </row>
    <row r="4" spans="1:9" ht="12" customHeight="1" x14ac:dyDescent="0.2">
      <c r="A4" s="1"/>
      <c r="B4" s="1"/>
      <c r="C4" s="7" t="s">
        <v>38</v>
      </c>
      <c r="D4" s="7" t="s">
        <v>39</v>
      </c>
      <c r="E4" s="7" t="s">
        <v>40</v>
      </c>
      <c r="F4" s="7" t="s">
        <v>41</v>
      </c>
      <c r="G4" s="7" t="s">
        <v>42</v>
      </c>
      <c r="H4" s="7" t="s">
        <v>43</v>
      </c>
      <c r="I4" s="2"/>
    </row>
    <row r="5" spans="1:9" ht="12" customHeight="1" x14ac:dyDescent="0.2">
      <c r="A5" s="8"/>
      <c r="B5" s="9" t="s">
        <v>5</v>
      </c>
      <c r="C5" s="9" t="s">
        <v>44</v>
      </c>
      <c r="D5" s="9" t="s">
        <v>45</v>
      </c>
      <c r="E5" s="9" t="s">
        <v>46</v>
      </c>
      <c r="F5" s="9" t="s">
        <v>47</v>
      </c>
      <c r="G5" s="9" t="s">
        <v>48</v>
      </c>
      <c r="H5" s="9" t="s">
        <v>49</v>
      </c>
      <c r="I5" s="2"/>
    </row>
    <row r="6" spans="1:9" ht="17.25" customHeight="1" x14ac:dyDescent="0.2">
      <c r="A6" s="10" t="s">
        <v>5</v>
      </c>
      <c r="B6" s="11">
        <f>SUM(C6:H6)</f>
        <v>30364</v>
      </c>
      <c r="C6" s="11">
        <f t="shared" ref="C6:H6" si="0">SUM(C7:C16)</f>
        <v>4849</v>
      </c>
      <c r="D6" s="11">
        <f t="shared" si="0"/>
        <v>753</v>
      </c>
      <c r="E6" s="11">
        <f t="shared" si="0"/>
        <v>15704</v>
      </c>
      <c r="F6" s="11">
        <f t="shared" si="0"/>
        <v>190</v>
      </c>
      <c r="G6" s="11">
        <f t="shared" si="0"/>
        <v>591</v>
      </c>
      <c r="H6" s="11">
        <f t="shared" si="0"/>
        <v>8277</v>
      </c>
      <c r="I6" s="30"/>
    </row>
    <row r="7" spans="1:9" ht="12" customHeight="1" x14ac:dyDescent="0.2">
      <c r="A7" s="1" t="s">
        <v>27</v>
      </c>
      <c r="B7" s="13">
        <f>SUM(C7:H7)</f>
        <v>253</v>
      </c>
      <c r="C7" s="21">
        <v>150</v>
      </c>
      <c r="D7" s="21" t="s">
        <v>21</v>
      </c>
      <c r="E7" s="21" t="s">
        <v>21</v>
      </c>
      <c r="F7" s="21" t="s">
        <v>21</v>
      </c>
      <c r="G7" s="21" t="s">
        <v>21</v>
      </c>
      <c r="H7" s="20">
        <v>103</v>
      </c>
      <c r="I7" s="30"/>
    </row>
    <row r="8" spans="1:9" ht="12" customHeight="1" x14ac:dyDescent="0.2">
      <c r="A8" s="1" t="s">
        <v>28</v>
      </c>
      <c r="B8" s="13">
        <f t="shared" ref="B8:B15" si="1">SUM(C8:H8)</f>
        <v>9374</v>
      </c>
      <c r="C8" s="20">
        <v>4334</v>
      </c>
      <c r="D8" s="20">
        <v>241</v>
      </c>
      <c r="E8" s="20">
        <v>2607</v>
      </c>
      <c r="F8" s="21">
        <v>70</v>
      </c>
      <c r="G8" s="20">
        <v>326</v>
      </c>
      <c r="H8" s="31">
        <v>1796</v>
      </c>
      <c r="I8" s="30"/>
    </row>
    <row r="9" spans="1:9" ht="12" customHeight="1" x14ac:dyDescent="0.2">
      <c r="A9" s="1" t="s">
        <v>29</v>
      </c>
      <c r="B9" s="13">
        <f t="shared" si="1"/>
        <v>10793</v>
      </c>
      <c r="C9" s="21" t="s">
        <v>21</v>
      </c>
      <c r="D9" s="21">
        <v>12</v>
      </c>
      <c r="E9" s="20">
        <v>9783</v>
      </c>
      <c r="F9" s="21" t="s">
        <v>21</v>
      </c>
      <c r="G9" s="21" t="s">
        <v>21</v>
      </c>
      <c r="H9" s="31">
        <v>998</v>
      </c>
      <c r="I9" s="30"/>
    </row>
    <row r="10" spans="1:9" ht="12" customHeight="1" x14ac:dyDescent="0.2">
      <c r="A10" s="1" t="s">
        <v>30</v>
      </c>
      <c r="B10" s="13">
        <f t="shared" si="1"/>
        <v>688</v>
      </c>
      <c r="C10" s="21">
        <v>285</v>
      </c>
      <c r="D10" s="21">
        <v>8</v>
      </c>
      <c r="E10" s="20">
        <v>24</v>
      </c>
      <c r="F10" s="21" t="s">
        <v>21</v>
      </c>
      <c r="G10" s="20">
        <v>161</v>
      </c>
      <c r="H10" s="31">
        <v>210</v>
      </c>
      <c r="I10" s="30"/>
    </row>
    <row r="11" spans="1:9" ht="12" customHeight="1" x14ac:dyDescent="0.2">
      <c r="A11" s="1" t="s">
        <v>31</v>
      </c>
      <c r="B11" s="13">
        <f t="shared" si="1"/>
        <v>1057</v>
      </c>
      <c r="C11" s="21" t="s">
        <v>21</v>
      </c>
      <c r="D11" s="20">
        <v>158</v>
      </c>
      <c r="E11" s="20">
        <v>643</v>
      </c>
      <c r="F11" s="21">
        <v>60</v>
      </c>
      <c r="G11" s="21" t="s">
        <v>21</v>
      </c>
      <c r="H11" s="14">
        <v>196</v>
      </c>
      <c r="I11" s="30"/>
    </row>
    <row r="12" spans="1:9" ht="17.25" customHeight="1" x14ac:dyDescent="0.2">
      <c r="A12" s="1" t="s">
        <v>32</v>
      </c>
      <c r="B12" s="13">
        <f t="shared" si="1"/>
        <v>3254</v>
      </c>
      <c r="C12" s="21" t="s">
        <v>21</v>
      </c>
      <c r="D12" s="21">
        <v>84</v>
      </c>
      <c r="E12" s="20">
        <v>494</v>
      </c>
      <c r="F12" s="21" t="s">
        <v>21</v>
      </c>
      <c r="G12" s="21" t="s">
        <v>21</v>
      </c>
      <c r="H12" s="31">
        <v>2676</v>
      </c>
      <c r="I12" s="30"/>
    </row>
    <row r="13" spans="1:9" ht="12" customHeight="1" x14ac:dyDescent="0.2">
      <c r="A13" s="1" t="s">
        <v>33</v>
      </c>
      <c r="B13" s="13">
        <f t="shared" si="1"/>
        <v>150</v>
      </c>
      <c r="C13" s="21" t="s">
        <v>21</v>
      </c>
      <c r="D13" s="21" t="s">
        <v>21</v>
      </c>
      <c r="E13" s="21" t="s">
        <v>21</v>
      </c>
      <c r="F13" s="21" t="s">
        <v>21</v>
      </c>
      <c r="G13" s="21" t="s">
        <v>21</v>
      </c>
      <c r="H13" s="14">
        <v>150</v>
      </c>
      <c r="I13" s="30"/>
    </row>
    <row r="14" spans="1:9" ht="12" customHeight="1" x14ac:dyDescent="0.2">
      <c r="A14" s="1" t="s">
        <v>34</v>
      </c>
      <c r="B14" s="13">
        <f t="shared" si="1"/>
        <v>2913</v>
      </c>
      <c r="C14" s="21" t="s">
        <v>21</v>
      </c>
      <c r="D14" s="20">
        <v>250</v>
      </c>
      <c r="E14" s="20">
        <v>2031</v>
      </c>
      <c r="F14" s="21">
        <v>60</v>
      </c>
      <c r="G14" s="20">
        <v>104</v>
      </c>
      <c r="H14" s="31">
        <v>468</v>
      </c>
      <c r="I14" s="30"/>
    </row>
    <row r="15" spans="1:9" ht="12" customHeight="1" x14ac:dyDescent="0.2">
      <c r="A15" s="25" t="s">
        <v>35</v>
      </c>
      <c r="B15" s="13">
        <f t="shared" si="1"/>
        <v>1852</v>
      </c>
      <c r="C15" s="26">
        <v>80</v>
      </c>
      <c r="D15" s="26" t="s">
        <v>21</v>
      </c>
      <c r="E15" s="27">
        <v>122</v>
      </c>
      <c r="F15" s="26" t="s">
        <v>21</v>
      </c>
      <c r="G15" s="26" t="s">
        <v>21</v>
      </c>
      <c r="H15" s="26">
        <v>1650</v>
      </c>
      <c r="I15" s="30"/>
    </row>
    <row r="16" spans="1:9" ht="12" customHeight="1" thickBot="1" x14ac:dyDescent="0.25">
      <c r="A16" s="32" t="s">
        <v>36</v>
      </c>
      <c r="B16" s="33">
        <f>SUM(C16:H16)</f>
        <v>30</v>
      </c>
      <c r="C16" s="34" t="s">
        <v>21</v>
      </c>
      <c r="D16" s="34" t="s">
        <v>21</v>
      </c>
      <c r="E16" s="35" t="s">
        <v>21</v>
      </c>
      <c r="F16" s="34" t="s">
        <v>21</v>
      </c>
      <c r="G16" s="34" t="s">
        <v>21</v>
      </c>
      <c r="H16" s="34">
        <v>30</v>
      </c>
      <c r="I16" s="36"/>
    </row>
    <row r="17" spans="1:9" ht="12" customHeight="1" x14ac:dyDescent="0.2">
      <c r="A17" s="29" t="s">
        <v>37</v>
      </c>
      <c r="B17" s="30"/>
      <c r="C17" s="30"/>
      <c r="D17" s="30"/>
      <c r="E17" s="30"/>
      <c r="F17" s="30"/>
      <c r="G17" s="30"/>
      <c r="H17" s="30"/>
      <c r="I17" s="30"/>
    </row>
    <row r="18" spans="1:9" ht="12" customHeight="1" x14ac:dyDescent="0.2">
      <c r="A18" s="19" t="s">
        <v>19</v>
      </c>
      <c r="B18" s="30"/>
      <c r="C18" s="30"/>
      <c r="D18" s="30"/>
      <c r="E18" s="30"/>
      <c r="F18" s="30"/>
      <c r="G18" s="30"/>
      <c r="H18" s="30"/>
      <c r="I18" s="30"/>
    </row>
    <row r="19" spans="1:9" ht="12" customHeight="1" x14ac:dyDescent="0.2">
      <c r="A19" s="62" t="s">
        <v>72</v>
      </c>
      <c r="B19" s="30"/>
      <c r="C19" s="30"/>
      <c r="D19" s="30"/>
      <c r="E19" s="30"/>
      <c r="F19" s="30"/>
      <c r="G19" s="30"/>
      <c r="H19" s="30"/>
      <c r="I19" s="30"/>
    </row>
    <row r="20" spans="1:9" ht="12" customHeight="1" x14ac:dyDescent="0.2">
      <c r="A20" s="2"/>
      <c r="B20" s="30"/>
      <c r="C20" s="30"/>
      <c r="D20" s="30"/>
      <c r="E20" s="30"/>
      <c r="F20" s="30"/>
      <c r="G20" s="30"/>
      <c r="H20" s="30"/>
      <c r="I20" s="30"/>
    </row>
    <row r="21" spans="1:9" ht="12" customHeight="1" x14ac:dyDescent="0.2"/>
    <row r="22" spans="1:9" ht="12" customHeight="1" x14ac:dyDescent="0.2"/>
    <row r="23" spans="1:9" ht="12" customHeight="1" x14ac:dyDescent="0.2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workbookViewId="0">
      <selection activeCell="K45" sqref="K45"/>
    </sheetView>
  </sheetViews>
  <sheetFormatPr defaultRowHeight="12.75" x14ac:dyDescent="0.2"/>
  <cols>
    <col min="1" max="1" width="29.140625" customWidth="1"/>
    <col min="2" max="8" width="5.85546875" customWidth="1"/>
    <col min="9" max="9" width="2.28515625" customWidth="1"/>
    <col min="10" max="16" width="6.28515625" customWidth="1"/>
    <col min="17" max="17" width="2.28515625" customWidth="1"/>
    <col min="18" max="24" width="6.28515625" customWidth="1"/>
  </cols>
  <sheetData>
    <row r="1" spans="1:26" ht="12" customHeight="1" x14ac:dyDescent="0.2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" customHeight="1" thickBot="1" x14ac:dyDescent="0.25">
      <c r="A2" s="37" t="s">
        <v>76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">
      <c r="A3" s="5" t="s">
        <v>0</v>
      </c>
      <c r="B3" s="38" t="s">
        <v>50</v>
      </c>
      <c r="C3" s="38"/>
      <c r="D3" s="39"/>
      <c r="E3" s="39"/>
      <c r="F3" s="38"/>
      <c r="G3" s="39"/>
      <c r="H3" s="38"/>
      <c r="I3" s="40"/>
      <c r="J3" s="38" t="s">
        <v>51</v>
      </c>
      <c r="K3" s="38"/>
      <c r="L3" s="39"/>
      <c r="M3" s="39"/>
      <c r="N3" s="38"/>
      <c r="O3" s="39"/>
      <c r="P3" s="38"/>
      <c r="Q3" s="40"/>
      <c r="R3" s="38" t="s">
        <v>52</v>
      </c>
      <c r="S3" s="38"/>
      <c r="T3" s="38"/>
      <c r="U3" s="38"/>
      <c r="V3" s="38"/>
      <c r="W3" s="38"/>
      <c r="X3" s="39"/>
      <c r="Y3" s="1"/>
      <c r="Z3" s="1"/>
    </row>
    <row r="4" spans="1:26" ht="12" customHeight="1" x14ac:dyDescent="0.2">
      <c r="A4" s="8" t="s">
        <v>22</v>
      </c>
      <c r="B4" s="41">
        <v>2007</v>
      </c>
      <c r="C4" s="41">
        <v>2008</v>
      </c>
      <c r="D4" s="42">
        <v>2009</v>
      </c>
      <c r="E4" s="42">
        <v>2010</v>
      </c>
      <c r="F4" s="41">
        <v>2011</v>
      </c>
      <c r="G4" s="42">
        <v>2012</v>
      </c>
      <c r="H4" s="41">
        <v>2013</v>
      </c>
      <c r="I4" s="41"/>
      <c r="J4" s="41">
        <v>2007</v>
      </c>
      <c r="K4" s="41">
        <v>2008</v>
      </c>
      <c r="L4" s="42">
        <v>2009</v>
      </c>
      <c r="M4" s="42">
        <v>2010</v>
      </c>
      <c r="N4" s="41">
        <v>2011</v>
      </c>
      <c r="O4" s="42">
        <v>2012</v>
      </c>
      <c r="P4" s="41">
        <v>2013</v>
      </c>
      <c r="Q4" s="41"/>
      <c r="R4" s="41">
        <v>2007</v>
      </c>
      <c r="S4" s="41">
        <v>2008</v>
      </c>
      <c r="T4" s="43">
        <v>2009</v>
      </c>
      <c r="U4" s="43">
        <v>2010</v>
      </c>
      <c r="V4" s="41">
        <v>2011</v>
      </c>
      <c r="W4" s="42">
        <v>2012</v>
      </c>
      <c r="X4" s="42">
        <v>2013</v>
      </c>
      <c r="Y4" s="1"/>
      <c r="Z4" s="1"/>
    </row>
    <row r="5" spans="1:26" ht="17.25" customHeight="1" x14ac:dyDescent="0.2">
      <c r="A5" s="10" t="s">
        <v>5</v>
      </c>
      <c r="B5" s="44">
        <v>911</v>
      </c>
      <c r="C5" s="44">
        <v>953</v>
      </c>
      <c r="D5" s="44">
        <v>1005</v>
      </c>
      <c r="E5" s="44">
        <v>899</v>
      </c>
      <c r="F5" s="44">
        <f>SUM(F7:F15)</f>
        <v>866</v>
      </c>
      <c r="G5" s="44">
        <f>SUM(G7:G15)</f>
        <v>1111</v>
      </c>
      <c r="H5" s="44">
        <f>SUM(H7:H15)</f>
        <v>1096</v>
      </c>
      <c r="I5" s="44"/>
      <c r="J5" s="44">
        <v>33680</v>
      </c>
      <c r="K5" s="44">
        <v>36820</v>
      </c>
      <c r="L5" s="44">
        <v>37883.5</v>
      </c>
      <c r="M5" s="44">
        <v>37976</v>
      </c>
      <c r="N5" s="44">
        <f>SUM(N7:N15)</f>
        <v>37481</v>
      </c>
      <c r="O5" s="44">
        <f>SUM(O7:O15)</f>
        <v>38649</v>
      </c>
      <c r="P5" s="44">
        <f>SUM(P7:P15)</f>
        <v>41302</v>
      </c>
      <c r="Q5" s="44"/>
      <c r="R5" s="44">
        <v>8112</v>
      </c>
      <c r="S5" s="44">
        <v>8251</v>
      </c>
      <c r="T5" s="44">
        <v>9401</v>
      </c>
      <c r="U5" s="44">
        <v>9682</v>
      </c>
      <c r="V5" s="44">
        <f>SUM(V7:V15)</f>
        <v>9769</v>
      </c>
      <c r="W5" s="44">
        <f>SUM(W7:W15)</f>
        <v>9769</v>
      </c>
      <c r="X5" s="44">
        <f>SUM(X7:X15)</f>
        <v>10714</v>
      </c>
      <c r="Y5" s="1"/>
      <c r="Z5" s="1"/>
    </row>
    <row r="6" spans="1:26" ht="17.25" customHeight="1" x14ac:dyDescent="0.2">
      <c r="A6" s="10" t="s">
        <v>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5"/>
      <c r="U6" s="45"/>
      <c r="V6" s="45"/>
      <c r="W6" s="45"/>
      <c r="X6" s="45"/>
      <c r="Y6" s="1"/>
      <c r="Z6" s="1"/>
    </row>
    <row r="7" spans="1:26" ht="12" customHeight="1" x14ac:dyDescent="0.2">
      <c r="A7" s="12" t="s">
        <v>9</v>
      </c>
      <c r="B7" s="31">
        <v>56</v>
      </c>
      <c r="C7" s="14">
        <v>52</v>
      </c>
      <c r="D7" s="14">
        <v>85</v>
      </c>
      <c r="E7" s="14">
        <v>57</v>
      </c>
      <c r="F7" s="14">
        <v>40</v>
      </c>
      <c r="G7" s="14">
        <v>47</v>
      </c>
      <c r="H7" s="14">
        <v>60</v>
      </c>
      <c r="I7" s="14"/>
      <c r="J7" s="31">
        <v>209</v>
      </c>
      <c r="K7" s="31">
        <v>200</v>
      </c>
      <c r="L7" s="31">
        <v>288</v>
      </c>
      <c r="M7" s="31">
        <v>192</v>
      </c>
      <c r="N7" s="31">
        <v>135</v>
      </c>
      <c r="O7" s="31">
        <v>143</v>
      </c>
      <c r="P7" s="31">
        <v>215</v>
      </c>
      <c r="Q7" s="46"/>
      <c r="R7" s="14">
        <v>589</v>
      </c>
      <c r="S7" s="14">
        <v>572</v>
      </c>
      <c r="T7" s="47">
        <v>1122</v>
      </c>
      <c r="U7" s="47">
        <v>1343</v>
      </c>
      <c r="V7" s="47">
        <v>1145</v>
      </c>
      <c r="W7" s="47">
        <v>1026</v>
      </c>
      <c r="X7" s="47">
        <v>1866</v>
      </c>
      <c r="Y7" s="1"/>
      <c r="Z7" s="1"/>
    </row>
    <row r="8" spans="1:26" ht="12" customHeight="1" x14ac:dyDescent="0.2">
      <c r="A8" s="12" t="s">
        <v>10</v>
      </c>
      <c r="B8" s="31">
        <v>288</v>
      </c>
      <c r="C8" s="31">
        <v>305</v>
      </c>
      <c r="D8" s="31">
        <v>319</v>
      </c>
      <c r="E8" s="31">
        <v>281</v>
      </c>
      <c r="F8" s="31">
        <v>287</v>
      </c>
      <c r="G8" s="31">
        <v>503</v>
      </c>
      <c r="H8" s="31">
        <v>513</v>
      </c>
      <c r="I8" s="31"/>
      <c r="J8" s="31">
        <v>10542</v>
      </c>
      <c r="K8" s="31">
        <v>10867</v>
      </c>
      <c r="L8" s="31">
        <v>11081</v>
      </c>
      <c r="M8" s="31">
        <v>10176</v>
      </c>
      <c r="N8" s="31">
        <v>10512</v>
      </c>
      <c r="O8" s="31">
        <v>10437</v>
      </c>
      <c r="P8" s="31">
        <v>10723</v>
      </c>
      <c r="Q8" s="49"/>
      <c r="R8" s="14">
        <v>594</v>
      </c>
      <c r="S8" s="14">
        <v>652</v>
      </c>
      <c r="T8" s="47">
        <v>849</v>
      </c>
      <c r="U8" s="47">
        <v>894</v>
      </c>
      <c r="V8" s="47">
        <v>914</v>
      </c>
      <c r="W8" s="47">
        <v>1159</v>
      </c>
      <c r="X8" s="47">
        <v>1313</v>
      </c>
      <c r="Y8" s="1"/>
      <c r="Z8" s="1"/>
    </row>
    <row r="9" spans="1:26" ht="12" customHeight="1" x14ac:dyDescent="0.2">
      <c r="A9" s="45" t="s">
        <v>53</v>
      </c>
      <c r="B9" s="14" t="s">
        <v>21</v>
      </c>
      <c r="C9" s="14" t="s">
        <v>21</v>
      </c>
      <c r="D9" s="31">
        <v>2</v>
      </c>
      <c r="E9" s="31">
        <v>2</v>
      </c>
      <c r="F9" s="50" t="s">
        <v>21</v>
      </c>
      <c r="G9" s="50" t="s">
        <v>21</v>
      </c>
      <c r="H9" s="50" t="s">
        <v>21</v>
      </c>
      <c r="I9" s="31"/>
      <c r="J9" s="14" t="s">
        <v>21</v>
      </c>
      <c r="K9" s="14" t="s">
        <v>21</v>
      </c>
      <c r="L9" s="31">
        <v>484</v>
      </c>
      <c r="M9" s="31">
        <v>1560</v>
      </c>
      <c r="N9" s="14" t="s">
        <v>21</v>
      </c>
      <c r="O9" s="14" t="s">
        <v>21</v>
      </c>
      <c r="P9" s="14" t="s">
        <v>21</v>
      </c>
      <c r="Q9" s="49"/>
      <c r="R9" s="14" t="s">
        <v>21</v>
      </c>
      <c r="S9" s="14" t="s">
        <v>21</v>
      </c>
      <c r="T9" s="47">
        <v>36</v>
      </c>
      <c r="U9" s="47">
        <v>22</v>
      </c>
      <c r="V9" s="50" t="s">
        <v>21</v>
      </c>
      <c r="W9" s="50" t="s">
        <v>21</v>
      </c>
      <c r="X9" s="50" t="s">
        <v>21</v>
      </c>
      <c r="Y9" s="1"/>
      <c r="Z9" s="1"/>
    </row>
    <row r="10" spans="1:26" ht="12" customHeight="1" x14ac:dyDescent="0.2">
      <c r="A10" s="51" t="s">
        <v>11</v>
      </c>
      <c r="B10" s="31">
        <v>14</v>
      </c>
      <c r="C10" s="14">
        <v>11</v>
      </c>
      <c r="D10" s="14">
        <v>12</v>
      </c>
      <c r="E10" s="14">
        <v>11</v>
      </c>
      <c r="F10" s="31">
        <v>11</v>
      </c>
      <c r="G10" s="31">
        <v>12</v>
      </c>
      <c r="H10" s="31">
        <v>13</v>
      </c>
      <c r="I10" s="31"/>
      <c r="J10" s="31">
        <v>3616</v>
      </c>
      <c r="K10" s="14">
        <v>3853</v>
      </c>
      <c r="L10" s="14">
        <v>5633</v>
      </c>
      <c r="M10" s="14">
        <v>4893</v>
      </c>
      <c r="N10" s="14">
        <v>4834</v>
      </c>
      <c r="O10" s="14">
        <v>5252</v>
      </c>
      <c r="P10" s="14">
        <v>4849</v>
      </c>
      <c r="Q10" s="49"/>
      <c r="R10" s="14">
        <v>132</v>
      </c>
      <c r="S10" s="14">
        <v>131</v>
      </c>
      <c r="T10" s="47">
        <v>152</v>
      </c>
      <c r="U10" s="47">
        <v>163</v>
      </c>
      <c r="V10" s="47">
        <v>156</v>
      </c>
      <c r="W10" s="47">
        <v>190</v>
      </c>
      <c r="X10" s="47">
        <v>206</v>
      </c>
      <c r="Y10" s="1"/>
      <c r="Z10" s="1"/>
    </row>
    <row r="11" spans="1:26" ht="12" customHeight="1" x14ac:dyDescent="0.2">
      <c r="A11" s="51" t="s">
        <v>12</v>
      </c>
      <c r="B11" s="31">
        <v>37</v>
      </c>
      <c r="C11" s="14">
        <v>50</v>
      </c>
      <c r="D11" s="14">
        <v>38</v>
      </c>
      <c r="E11" s="14">
        <v>47</v>
      </c>
      <c r="F11" s="14">
        <v>46</v>
      </c>
      <c r="G11" s="14">
        <v>46</v>
      </c>
      <c r="H11" s="14">
        <v>38</v>
      </c>
      <c r="I11" s="31"/>
      <c r="J11" s="14">
        <v>408</v>
      </c>
      <c r="K11" s="14">
        <v>951</v>
      </c>
      <c r="L11" s="14">
        <v>927</v>
      </c>
      <c r="M11" s="14">
        <v>1717</v>
      </c>
      <c r="N11" s="14">
        <v>1196</v>
      </c>
      <c r="O11" s="14">
        <v>1105</v>
      </c>
      <c r="P11" s="14">
        <v>753</v>
      </c>
      <c r="Q11" s="49"/>
      <c r="R11" s="14">
        <v>498</v>
      </c>
      <c r="S11" s="14">
        <v>598</v>
      </c>
      <c r="T11" s="47">
        <v>668</v>
      </c>
      <c r="U11" s="47">
        <v>745</v>
      </c>
      <c r="V11" s="47">
        <v>791</v>
      </c>
      <c r="W11" s="47">
        <v>565</v>
      </c>
      <c r="X11" s="47">
        <v>517</v>
      </c>
      <c r="Y11" s="1"/>
      <c r="Z11" s="1"/>
    </row>
    <row r="12" spans="1:26" ht="17.25" customHeight="1" x14ac:dyDescent="0.2">
      <c r="A12" s="51" t="s">
        <v>13</v>
      </c>
      <c r="B12" s="31">
        <v>363</v>
      </c>
      <c r="C12" s="31">
        <v>383</v>
      </c>
      <c r="D12" s="31">
        <v>419</v>
      </c>
      <c r="E12" s="31">
        <v>401</v>
      </c>
      <c r="F12" s="14">
        <v>387</v>
      </c>
      <c r="G12" s="14">
        <v>401</v>
      </c>
      <c r="H12" s="14">
        <v>369</v>
      </c>
      <c r="I12" s="31"/>
      <c r="J12" s="14">
        <v>15472</v>
      </c>
      <c r="K12" s="14">
        <v>15721</v>
      </c>
      <c r="L12" s="14">
        <v>16363</v>
      </c>
      <c r="M12" s="14">
        <v>16151</v>
      </c>
      <c r="N12" s="14">
        <v>15458</v>
      </c>
      <c r="O12" s="14">
        <v>16428</v>
      </c>
      <c r="P12" s="14">
        <v>15704</v>
      </c>
      <c r="Q12" s="49"/>
      <c r="R12" s="14">
        <v>4359</v>
      </c>
      <c r="S12" s="14">
        <v>4382</v>
      </c>
      <c r="T12" s="47">
        <v>5142</v>
      </c>
      <c r="U12" s="47">
        <v>5174</v>
      </c>
      <c r="V12" s="47">
        <v>5189</v>
      </c>
      <c r="W12" s="47">
        <v>5535</v>
      </c>
      <c r="X12" s="47">
        <v>5283</v>
      </c>
      <c r="Y12" s="1"/>
      <c r="Z12" s="1"/>
    </row>
    <row r="13" spans="1:26" ht="12" customHeight="1" x14ac:dyDescent="0.2">
      <c r="A13" s="45" t="s">
        <v>18</v>
      </c>
      <c r="B13" s="14" t="s">
        <v>21</v>
      </c>
      <c r="C13" s="14" t="s">
        <v>21</v>
      </c>
      <c r="D13" s="31">
        <v>4</v>
      </c>
      <c r="E13" s="31">
        <v>10</v>
      </c>
      <c r="F13" s="31">
        <v>8</v>
      </c>
      <c r="G13" s="31">
        <v>12</v>
      </c>
      <c r="H13" s="31">
        <v>5</v>
      </c>
      <c r="I13" s="31"/>
      <c r="J13" s="14" t="s">
        <v>21</v>
      </c>
      <c r="K13" s="14" t="s">
        <v>21</v>
      </c>
      <c r="L13" s="14">
        <v>129</v>
      </c>
      <c r="M13" s="14">
        <v>390</v>
      </c>
      <c r="N13" s="14">
        <v>423</v>
      </c>
      <c r="O13" s="14">
        <v>301</v>
      </c>
      <c r="P13" s="14">
        <v>190</v>
      </c>
      <c r="Q13" s="49"/>
      <c r="R13" s="14" t="s">
        <v>21</v>
      </c>
      <c r="S13" s="14" t="s">
        <v>21</v>
      </c>
      <c r="T13" s="47">
        <v>56</v>
      </c>
      <c r="U13" s="47">
        <v>139</v>
      </c>
      <c r="V13" s="47">
        <v>82</v>
      </c>
      <c r="W13" s="47">
        <v>93</v>
      </c>
      <c r="X13" s="47">
        <v>39</v>
      </c>
      <c r="Y13" s="1"/>
      <c r="Z13" s="1"/>
    </row>
    <row r="14" spans="1:26" ht="12" customHeight="1" x14ac:dyDescent="0.2">
      <c r="A14" s="51" t="s">
        <v>14</v>
      </c>
      <c r="B14" s="31">
        <v>66</v>
      </c>
      <c r="C14" s="14">
        <v>47</v>
      </c>
      <c r="D14" s="14">
        <v>39</v>
      </c>
      <c r="E14" s="14">
        <v>33</v>
      </c>
      <c r="F14" s="31">
        <v>34</v>
      </c>
      <c r="G14" s="31">
        <v>27</v>
      </c>
      <c r="H14" s="31">
        <v>26</v>
      </c>
      <c r="I14" s="31"/>
      <c r="J14" s="14">
        <v>1208</v>
      </c>
      <c r="K14" s="14">
        <v>944</v>
      </c>
      <c r="L14" s="14">
        <v>840</v>
      </c>
      <c r="M14" s="14">
        <v>791</v>
      </c>
      <c r="N14" s="14">
        <v>809</v>
      </c>
      <c r="O14" s="14">
        <v>630</v>
      </c>
      <c r="P14" s="14">
        <v>591</v>
      </c>
      <c r="Q14" s="49"/>
      <c r="R14" s="14">
        <v>840</v>
      </c>
      <c r="S14" s="14">
        <v>634</v>
      </c>
      <c r="T14" s="47">
        <v>567</v>
      </c>
      <c r="U14" s="47">
        <v>550</v>
      </c>
      <c r="V14" s="47">
        <v>665</v>
      </c>
      <c r="W14" s="47">
        <v>479</v>
      </c>
      <c r="X14" s="47">
        <v>541</v>
      </c>
      <c r="Y14" s="1"/>
      <c r="Z14" s="1"/>
    </row>
    <row r="15" spans="1:26" ht="12" customHeight="1" x14ac:dyDescent="0.2">
      <c r="A15" s="51" t="s">
        <v>15</v>
      </c>
      <c r="B15" s="52">
        <v>87</v>
      </c>
      <c r="C15" s="15">
        <v>105</v>
      </c>
      <c r="D15" s="15">
        <v>87</v>
      </c>
      <c r="E15" s="15">
        <v>57</v>
      </c>
      <c r="F15" s="14">
        <v>53</v>
      </c>
      <c r="G15" s="14">
        <v>63</v>
      </c>
      <c r="H15" s="14">
        <v>72</v>
      </c>
      <c r="I15" s="15"/>
      <c r="J15" s="15">
        <v>2225</v>
      </c>
      <c r="K15" s="15">
        <v>4284</v>
      </c>
      <c r="L15" s="15">
        <v>2138.5</v>
      </c>
      <c r="M15" s="15">
        <v>2106</v>
      </c>
      <c r="N15" s="15">
        <v>4114</v>
      </c>
      <c r="O15" s="15">
        <v>4353</v>
      </c>
      <c r="P15" s="15">
        <v>8277</v>
      </c>
      <c r="Q15" s="15"/>
      <c r="R15" s="15">
        <v>1100</v>
      </c>
      <c r="S15" s="15">
        <v>1282</v>
      </c>
      <c r="T15" s="47">
        <v>809</v>
      </c>
      <c r="U15" s="47">
        <v>652</v>
      </c>
      <c r="V15" s="47">
        <v>827</v>
      </c>
      <c r="W15" s="47">
        <v>722</v>
      </c>
      <c r="X15" s="47">
        <v>949</v>
      </c>
      <c r="Y15" s="1"/>
      <c r="Z15" s="1"/>
    </row>
    <row r="16" spans="1:26" ht="17.25" customHeight="1" x14ac:dyDescent="0.2">
      <c r="A16" s="53" t="s">
        <v>22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45"/>
      <c r="U16" s="45"/>
      <c r="V16" s="45"/>
      <c r="W16" s="45"/>
      <c r="X16" s="45"/>
      <c r="Y16" s="1"/>
      <c r="Z16" s="1"/>
    </row>
    <row r="17" spans="1:26" ht="12" customHeight="1" x14ac:dyDescent="0.2">
      <c r="A17" s="45" t="s">
        <v>54</v>
      </c>
      <c r="B17" s="47">
        <v>113</v>
      </c>
      <c r="C17" s="47">
        <v>132</v>
      </c>
      <c r="D17" s="47">
        <v>152</v>
      </c>
      <c r="E17" s="47">
        <v>120</v>
      </c>
      <c r="F17" s="47">
        <v>89</v>
      </c>
      <c r="G17" s="47">
        <v>116</v>
      </c>
      <c r="H17" s="47">
        <v>101</v>
      </c>
      <c r="I17" s="47"/>
      <c r="J17" s="47">
        <v>2160</v>
      </c>
      <c r="K17" s="47">
        <v>3418</v>
      </c>
      <c r="L17" s="47">
        <v>3259</v>
      </c>
      <c r="M17" s="47">
        <v>2546</v>
      </c>
      <c r="N17" s="47">
        <v>3147</v>
      </c>
      <c r="O17" s="47">
        <v>2695</v>
      </c>
      <c r="P17" s="47">
        <v>2267</v>
      </c>
      <c r="Q17" s="47"/>
      <c r="R17" s="47">
        <v>1576</v>
      </c>
      <c r="S17" s="47">
        <v>1698</v>
      </c>
      <c r="T17" s="47">
        <v>1960</v>
      </c>
      <c r="U17" s="47">
        <v>2342</v>
      </c>
      <c r="V17" s="47">
        <v>2341</v>
      </c>
      <c r="W17" s="47">
        <v>1941</v>
      </c>
      <c r="X17" s="47">
        <v>2756</v>
      </c>
      <c r="Y17" s="1"/>
      <c r="Z17" s="1"/>
    </row>
    <row r="18" spans="1:26" ht="12" customHeight="1" x14ac:dyDescent="0.2">
      <c r="A18" s="45" t="s">
        <v>55</v>
      </c>
      <c r="B18" s="47">
        <v>472</v>
      </c>
      <c r="C18" s="47">
        <v>490</v>
      </c>
      <c r="D18" s="47">
        <v>541</v>
      </c>
      <c r="E18" s="47">
        <v>474</v>
      </c>
      <c r="F18" s="47">
        <v>474</v>
      </c>
      <c r="G18" s="47">
        <v>465</v>
      </c>
      <c r="H18" s="47">
        <v>450</v>
      </c>
      <c r="I18" s="47"/>
      <c r="J18" s="47">
        <v>13723</v>
      </c>
      <c r="K18" s="47">
        <v>15491</v>
      </c>
      <c r="L18" s="47">
        <v>17302</v>
      </c>
      <c r="M18" s="47">
        <v>16121</v>
      </c>
      <c r="N18" s="47">
        <v>16239</v>
      </c>
      <c r="O18" s="47">
        <v>16686</v>
      </c>
      <c r="P18" s="47">
        <v>15907</v>
      </c>
      <c r="Q18" s="47"/>
      <c r="R18" s="47">
        <v>5502</v>
      </c>
      <c r="S18" s="47">
        <v>5556</v>
      </c>
      <c r="T18" s="47">
        <v>6538</v>
      </c>
      <c r="U18" s="47">
        <v>6130</v>
      </c>
      <c r="V18" s="47">
        <v>6264</v>
      </c>
      <c r="W18" s="47">
        <v>6313</v>
      </c>
      <c r="X18" s="47">
        <v>6267</v>
      </c>
      <c r="Y18" s="1"/>
      <c r="Z18" s="1"/>
    </row>
    <row r="19" spans="1:26" ht="12" customHeight="1" x14ac:dyDescent="0.2">
      <c r="A19" s="45" t="s">
        <v>56</v>
      </c>
      <c r="B19" s="47">
        <v>12</v>
      </c>
      <c r="C19" s="47">
        <v>16</v>
      </c>
      <c r="D19" s="47">
        <v>13</v>
      </c>
      <c r="E19" s="47">
        <v>13</v>
      </c>
      <c r="F19" s="47">
        <v>15</v>
      </c>
      <c r="G19" s="47">
        <v>16</v>
      </c>
      <c r="H19" s="47">
        <v>11</v>
      </c>
      <c r="I19" s="47"/>
      <c r="J19" s="47">
        <v>6520</v>
      </c>
      <c r="K19" s="47">
        <v>6399</v>
      </c>
      <c r="L19" s="47">
        <v>6278</v>
      </c>
      <c r="M19" s="47">
        <v>6868</v>
      </c>
      <c r="N19" s="47">
        <v>6539</v>
      </c>
      <c r="O19" s="47">
        <v>6426</v>
      </c>
      <c r="P19" s="47">
        <v>6152</v>
      </c>
      <c r="Q19" s="47"/>
      <c r="R19" s="47">
        <v>129</v>
      </c>
      <c r="S19" s="47">
        <v>151</v>
      </c>
      <c r="T19" s="47">
        <v>107</v>
      </c>
      <c r="U19" s="47">
        <v>103</v>
      </c>
      <c r="V19" s="47">
        <v>118</v>
      </c>
      <c r="W19" s="47">
        <v>116</v>
      </c>
      <c r="X19" s="47">
        <v>109</v>
      </c>
      <c r="Y19" s="1"/>
      <c r="Z19" s="1"/>
    </row>
    <row r="20" spans="1:26" ht="12" customHeight="1" x14ac:dyDescent="0.2">
      <c r="A20" s="45" t="s">
        <v>57</v>
      </c>
      <c r="B20" s="47">
        <v>10</v>
      </c>
      <c r="C20" s="49" t="s">
        <v>21</v>
      </c>
      <c r="D20" s="49" t="s">
        <v>21</v>
      </c>
      <c r="E20" s="49" t="s">
        <v>21</v>
      </c>
      <c r="F20" s="49" t="s">
        <v>58</v>
      </c>
      <c r="G20" s="49" t="s">
        <v>58</v>
      </c>
      <c r="H20" s="49" t="s">
        <v>58</v>
      </c>
      <c r="I20" s="47"/>
      <c r="J20" s="47">
        <v>80</v>
      </c>
      <c r="K20" s="14" t="s">
        <v>21</v>
      </c>
      <c r="L20" s="14" t="s">
        <v>21</v>
      </c>
      <c r="M20" s="14" t="s">
        <v>21</v>
      </c>
      <c r="N20" s="49" t="s">
        <v>58</v>
      </c>
      <c r="O20" s="49" t="s">
        <v>58</v>
      </c>
      <c r="P20" s="49" t="s">
        <v>58</v>
      </c>
      <c r="Q20" s="47"/>
      <c r="R20" s="47">
        <v>69</v>
      </c>
      <c r="S20" s="49" t="s">
        <v>21</v>
      </c>
      <c r="T20" s="14" t="s">
        <v>21</v>
      </c>
      <c r="U20" s="14" t="s">
        <v>21</v>
      </c>
      <c r="V20" s="49" t="s">
        <v>58</v>
      </c>
      <c r="W20" s="49" t="s">
        <v>58</v>
      </c>
      <c r="X20" s="49" t="s">
        <v>58</v>
      </c>
      <c r="Y20" s="1"/>
      <c r="Z20" s="1"/>
    </row>
    <row r="21" spans="1:26" ht="12" customHeight="1" x14ac:dyDescent="0.2">
      <c r="A21" s="45" t="s">
        <v>59</v>
      </c>
      <c r="B21" s="49" t="s">
        <v>21</v>
      </c>
      <c r="C21" s="49" t="s">
        <v>21</v>
      </c>
      <c r="D21" s="49">
        <v>3</v>
      </c>
      <c r="E21" s="49">
        <v>2</v>
      </c>
      <c r="F21" s="49" t="s">
        <v>58</v>
      </c>
      <c r="G21" s="49" t="s">
        <v>58</v>
      </c>
      <c r="H21" s="49" t="s">
        <v>58</v>
      </c>
      <c r="I21" s="47"/>
      <c r="J21" s="49" t="s">
        <v>21</v>
      </c>
      <c r="K21" s="49" t="s">
        <v>21</v>
      </c>
      <c r="L21" s="14">
        <v>11</v>
      </c>
      <c r="M21" s="14">
        <v>10</v>
      </c>
      <c r="N21" s="49" t="s">
        <v>58</v>
      </c>
      <c r="O21" s="49" t="s">
        <v>58</v>
      </c>
      <c r="P21" s="49" t="s">
        <v>58</v>
      </c>
      <c r="Q21" s="47"/>
      <c r="R21" s="49" t="s">
        <v>21</v>
      </c>
      <c r="S21" s="49" t="s">
        <v>21</v>
      </c>
      <c r="T21" s="47">
        <v>63</v>
      </c>
      <c r="U21" s="47">
        <v>137</v>
      </c>
      <c r="V21" s="49" t="s">
        <v>58</v>
      </c>
      <c r="W21" s="49" t="s">
        <v>58</v>
      </c>
      <c r="X21" s="49" t="s">
        <v>58</v>
      </c>
      <c r="Y21" s="1"/>
      <c r="Z21" s="1"/>
    </row>
    <row r="22" spans="1:26" ht="17.25" customHeight="1" x14ac:dyDescent="0.2">
      <c r="A22" s="45" t="s">
        <v>60</v>
      </c>
      <c r="B22" s="47">
        <v>279</v>
      </c>
      <c r="C22" s="47">
        <v>286</v>
      </c>
      <c r="D22" s="47">
        <v>287</v>
      </c>
      <c r="E22" s="47">
        <v>271</v>
      </c>
      <c r="F22" s="47">
        <v>275</v>
      </c>
      <c r="G22" s="47">
        <v>502</v>
      </c>
      <c r="H22" s="47">
        <v>504</v>
      </c>
      <c r="I22" s="47"/>
      <c r="J22" s="31">
        <v>10225</v>
      </c>
      <c r="K22" s="31">
        <v>10288</v>
      </c>
      <c r="L22" s="31">
        <v>10056</v>
      </c>
      <c r="M22" s="31">
        <v>9485</v>
      </c>
      <c r="N22" s="47">
        <v>9522</v>
      </c>
      <c r="O22" s="47">
        <v>10422</v>
      </c>
      <c r="P22" s="47">
        <v>10350</v>
      </c>
      <c r="Q22" s="47"/>
      <c r="R22" s="47">
        <v>483</v>
      </c>
      <c r="S22" s="47">
        <v>492</v>
      </c>
      <c r="T22" s="47">
        <v>602</v>
      </c>
      <c r="U22" s="47">
        <v>725</v>
      </c>
      <c r="V22" s="47">
        <v>739</v>
      </c>
      <c r="W22" s="47">
        <v>1150</v>
      </c>
      <c r="X22" s="47">
        <v>1253</v>
      </c>
      <c r="Y22" s="1"/>
      <c r="Z22" s="1"/>
    </row>
    <row r="23" spans="1:26" ht="12" customHeight="1" x14ac:dyDescent="0.2">
      <c r="A23" s="45" t="s">
        <v>61</v>
      </c>
      <c r="B23" s="47">
        <v>11</v>
      </c>
      <c r="C23" s="47">
        <v>9</v>
      </c>
      <c r="D23" s="47">
        <v>6</v>
      </c>
      <c r="E23" s="47">
        <v>3</v>
      </c>
      <c r="F23" s="47">
        <v>3</v>
      </c>
      <c r="G23" s="31" t="s">
        <v>58</v>
      </c>
      <c r="H23" s="31" t="s">
        <v>58</v>
      </c>
      <c r="I23" s="31"/>
      <c r="J23" s="31">
        <v>681</v>
      </c>
      <c r="K23" s="31">
        <v>1028</v>
      </c>
      <c r="L23" s="31">
        <v>726</v>
      </c>
      <c r="M23" s="31">
        <v>1760</v>
      </c>
      <c r="N23" s="31">
        <v>1051</v>
      </c>
      <c r="O23" s="31" t="s">
        <v>58</v>
      </c>
      <c r="P23" s="31" t="s">
        <v>58</v>
      </c>
      <c r="Q23" s="31"/>
      <c r="R23" s="31">
        <v>89</v>
      </c>
      <c r="S23" s="31">
        <v>116</v>
      </c>
      <c r="T23" s="31">
        <v>93</v>
      </c>
      <c r="U23" s="31">
        <v>35</v>
      </c>
      <c r="V23" s="31">
        <v>27</v>
      </c>
      <c r="W23" s="31" t="s">
        <v>58</v>
      </c>
      <c r="X23" s="31" t="s">
        <v>58</v>
      </c>
      <c r="Y23" s="1"/>
      <c r="Z23" s="1"/>
    </row>
    <row r="24" spans="1:26" ht="12" customHeight="1" x14ac:dyDescent="0.2">
      <c r="A24" s="1" t="s">
        <v>62</v>
      </c>
      <c r="B24" s="47">
        <v>2</v>
      </c>
      <c r="C24" s="47">
        <v>2</v>
      </c>
      <c r="D24" s="47">
        <v>2</v>
      </c>
      <c r="E24" s="47">
        <v>4</v>
      </c>
      <c r="F24" s="31" t="s">
        <v>58</v>
      </c>
      <c r="G24" s="31" t="s">
        <v>58</v>
      </c>
      <c r="H24" s="31" t="s">
        <v>58</v>
      </c>
      <c r="I24" s="47"/>
      <c r="J24" s="31">
        <v>211</v>
      </c>
      <c r="K24" s="47">
        <v>7</v>
      </c>
      <c r="L24" s="47">
        <v>236</v>
      </c>
      <c r="M24" s="47">
        <v>270</v>
      </c>
      <c r="N24" s="31" t="s">
        <v>58</v>
      </c>
      <c r="O24" s="31" t="s">
        <v>58</v>
      </c>
      <c r="P24" s="31" t="s">
        <v>58</v>
      </c>
      <c r="Q24" s="47"/>
      <c r="R24" s="47">
        <v>13</v>
      </c>
      <c r="S24" s="47">
        <v>2</v>
      </c>
      <c r="T24" s="47">
        <v>18</v>
      </c>
      <c r="U24" s="47">
        <v>38</v>
      </c>
      <c r="V24" s="31" t="s">
        <v>58</v>
      </c>
      <c r="W24" s="31" t="s">
        <v>58</v>
      </c>
      <c r="X24" s="31" t="s">
        <v>58</v>
      </c>
      <c r="Y24" s="1"/>
      <c r="Z24" s="1"/>
    </row>
    <row r="25" spans="1:26" ht="12" customHeight="1" x14ac:dyDescent="0.2">
      <c r="A25" s="1" t="s">
        <v>63</v>
      </c>
      <c r="B25" s="47">
        <v>12</v>
      </c>
      <c r="C25" s="47">
        <v>15</v>
      </c>
      <c r="D25" s="14" t="s">
        <v>21</v>
      </c>
      <c r="E25" s="14">
        <v>9</v>
      </c>
      <c r="F25" s="31" t="s">
        <v>58</v>
      </c>
      <c r="G25" s="31" t="s">
        <v>58</v>
      </c>
      <c r="H25" s="31" t="s">
        <v>58</v>
      </c>
      <c r="I25" s="47"/>
      <c r="J25" s="31">
        <v>80</v>
      </c>
      <c r="K25" s="47">
        <v>129</v>
      </c>
      <c r="L25" s="14" t="s">
        <v>21</v>
      </c>
      <c r="M25" s="14">
        <v>856</v>
      </c>
      <c r="N25" s="31" t="s">
        <v>58</v>
      </c>
      <c r="O25" s="31" t="s">
        <v>58</v>
      </c>
      <c r="P25" s="31" t="s">
        <v>58</v>
      </c>
      <c r="Q25" s="47"/>
      <c r="R25" s="47">
        <v>251</v>
      </c>
      <c r="S25" s="47">
        <v>185</v>
      </c>
      <c r="T25" s="14" t="s">
        <v>21</v>
      </c>
      <c r="U25" s="14">
        <v>143</v>
      </c>
      <c r="V25" s="31" t="s">
        <v>58</v>
      </c>
      <c r="W25" s="31" t="s">
        <v>58</v>
      </c>
      <c r="X25" s="31" t="s">
        <v>58</v>
      </c>
      <c r="Y25" s="1"/>
      <c r="Z25" s="1"/>
    </row>
    <row r="26" spans="1:26" ht="12" customHeight="1" x14ac:dyDescent="0.2">
      <c r="A26" s="25" t="s">
        <v>64</v>
      </c>
      <c r="B26" s="15" t="s">
        <v>21</v>
      </c>
      <c r="C26" s="48">
        <v>3</v>
      </c>
      <c r="D26" s="48">
        <v>1</v>
      </c>
      <c r="E26" s="48">
        <v>3</v>
      </c>
      <c r="F26" s="31" t="s">
        <v>58</v>
      </c>
      <c r="G26" s="31" t="s">
        <v>58</v>
      </c>
      <c r="H26" s="31" t="s">
        <v>58</v>
      </c>
      <c r="I26" s="48"/>
      <c r="J26" s="15" t="s">
        <v>21</v>
      </c>
      <c r="K26" s="48">
        <v>60</v>
      </c>
      <c r="L26" s="48">
        <v>16</v>
      </c>
      <c r="M26" s="48">
        <v>60</v>
      </c>
      <c r="N26" s="31" t="s">
        <v>58</v>
      </c>
      <c r="O26" s="31" t="s">
        <v>58</v>
      </c>
      <c r="P26" s="31" t="s">
        <v>58</v>
      </c>
      <c r="Q26" s="48"/>
      <c r="R26" s="15" t="s">
        <v>21</v>
      </c>
      <c r="S26" s="48">
        <v>51</v>
      </c>
      <c r="T26" s="48">
        <v>20</v>
      </c>
      <c r="U26" s="48">
        <v>29</v>
      </c>
      <c r="V26" s="31" t="s">
        <v>58</v>
      </c>
      <c r="W26" s="31" t="s">
        <v>58</v>
      </c>
      <c r="X26" s="31" t="s">
        <v>58</v>
      </c>
      <c r="Y26" s="1"/>
      <c r="Z26" s="1"/>
    </row>
    <row r="27" spans="1:26" ht="12" customHeight="1" thickBot="1" x14ac:dyDescent="0.25">
      <c r="A27" s="28" t="s">
        <v>65</v>
      </c>
      <c r="B27" s="18" t="s">
        <v>58</v>
      </c>
      <c r="C27" s="18" t="s">
        <v>58</v>
      </c>
      <c r="D27" s="18" t="s">
        <v>58</v>
      </c>
      <c r="E27" s="18" t="s">
        <v>58</v>
      </c>
      <c r="F27" s="54">
        <v>10</v>
      </c>
      <c r="G27" s="54">
        <v>12</v>
      </c>
      <c r="H27" s="54">
        <v>30</v>
      </c>
      <c r="I27" s="54"/>
      <c r="J27" s="18" t="s">
        <v>58</v>
      </c>
      <c r="K27" s="18" t="s">
        <v>58</v>
      </c>
      <c r="L27" s="18" t="s">
        <v>58</v>
      </c>
      <c r="M27" s="18" t="s">
        <v>58</v>
      </c>
      <c r="N27" s="54">
        <v>983</v>
      </c>
      <c r="O27" s="54">
        <v>2420</v>
      </c>
      <c r="P27" s="54">
        <v>6626</v>
      </c>
      <c r="Q27" s="54"/>
      <c r="R27" s="18" t="s">
        <v>58</v>
      </c>
      <c r="S27" s="18" t="s">
        <v>58</v>
      </c>
      <c r="T27" s="18" t="s">
        <v>58</v>
      </c>
      <c r="U27" s="18" t="s">
        <v>58</v>
      </c>
      <c r="V27" s="54">
        <v>280</v>
      </c>
      <c r="W27" s="54">
        <v>249</v>
      </c>
      <c r="X27" s="54">
        <v>329</v>
      </c>
      <c r="Y27" s="1"/>
      <c r="Z27" s="1"/>
    </row>
    <row r="28" spans="1:26" ht="12" customHeight="1" x14ac:dyDescent="0.2">
      <c r="A28" s="55" t="s">
        <v>66</v>
      </c>
      <c r="B28" s="30"/>
      <c r="C28" s="30"/>
      <c r="D28" s="30"/>
      <c r="E28" s="30"/>
      <c r="F28" s="30"/>
      <c r="G28" s="30"/>
      <c r="H28" s="30"/>
      <c r="I28" s="30"/>
      <c r="J28" s="30"/>
      <c r="K28" s="2"/>
      <c r="L28" s="2"/>
      <c r="M28" s="2"/>
      <c r="N28" s="2"/>
      <c r="O28" s="2"/>
      <c r="P28" s="2"/>
      <c r="Q28" s="2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2">
      <c r="A29" s="55" t="s">
        <v>67</v>
      </c>
      <c r="B29" s="30"/>
      <c r="C29" s="30"/>
      <c r="D29" s="30"/>
      <c r="E29" s="30"/>
      <c r="F29" s="30"/>
      <c r="G29" s="30"/>
      <c r="H29" s="30"/>
      <c r="I29" s="30"/>
      <c r="J29" s="30"/>
      <c r="K29" s="2"/>
      <c r="L29" s="2"/>
      <c r="M29" s="2"/>
      <c r="N29" s="2"/>
      <c r="O29" s="2"/>
      <c r="P29" s="2"/>
      <c r="Q29" s="2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2">
      <c r="A30" s="55" t="s">
        <v>68</v>
      </c>
      <c r="B30" s="30"/>
      <c r="C30" s="30"/>
      <c r="D30" s="30"/>
      <c r="E30" s="30"/>
      <c r="F30" s="30"/>
      <c r="G30" s="30"/>
      <c r="H30" s="30"/>
      <c r="I30" s="30"/>
      <c r="J30" s="30"/>
      <c r="K30" s="2"/>
      <c r="L30" s="2"/>
      <c r="M30" s="2"/>
      <c r="N30" s="2"/>
      <c r="O30" s="2"/>
      <c r="P30" s="2"/>
      <c r="Q30" s="2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2">
      <c r="A31" s="56" t="s">
        <v>69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2"/>
      <c r="Z31" s="2"/>
    </row>
    <row r="32" spans="1:26" ht="12" customHeight="1" x14ac:dyDescent="0.2">
      <c r="A32" s="58" t="s">
        <v>70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2"/>
      <c r="Z32" s="2"/>
    </row>
    <row r="33" spans="1:26" ht="12" customHeight="1" x14ac:dyDescent="0.2">
      <c r="A33" s="19" t="s">
        <v>19</v>
      </c>
      <c r="B33" s="1"/>
      <c r="C33" s="1"/>
      <c r="D33" s="1"/>
      <c r="E33" s="1"/>
      <c r="F33" s="13"/>
      <c r="G33" s="13"/>
      <c r="H33" s="13"/>
      <c r="I33" s="1"/>
      <c r="J33" s="1"/>
      <c r="K33" s="1"/>
      <c r="L33" s="1"/>
      <c r="M33" s="1"/>
      <c r="N33" s="13"/>
      <c r="O33" s="13"/>
      <c r="P33" s="13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">
      <c r="A34" s="63" t="s">
        <v>72</v>
      </c>
      <c r="B34" s="1"/>
      <c r="C34" s="1"/>
      <c r="D34" s="1"/>
      <c r="E34" s="1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"/>
      <c r="Z3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Kurser efter kurstyp, skola</vt:lpstr>
      <vt:lpstr>Deltagare e kurstyp, kön, skola</vt:lpstr>
      <vt:lpstr>Undervisn.timmar e område,skola</vt:lpstr>
      <vt:lpstr>Undervisn.tim. e område,kurstyp</vt:lpstr>
      <vt:lpstr>Kurser,undervtim.,delt. fr 2007</vt:lpstr>
    </vt:vector>
  </TitlesOfParts>
  <Company>Ålands landskapsstyrelse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statistik- och utredningsbyrå</dc:creator>
  <cp:lastModifiedBy>LR</cp:lastModifiedBy>
  <cp:lastPrinted>2012-03-22T06:35:28Z</cp:lastPrinted>
  <dcterms:created xsi:type="dcterms:W3CDTF">2008-09-24T07:11:47Z</dcterms:created>
  <dcterms:modified xsi:type="dcterms:W3CDTF">2017-03-01T13:20:37Z</dcterms:modified>
</cp:coreProperties>
</file>