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40" windowHeight="15075" activeTab="0"/>
  </bookViews>
  <sheets>
    <sheet name="Tabell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<sst xmlns="http://schemas.openxmlformats.org/spreadsheetml/2006/main" count="42" uniqueCount="24">
  <si>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Sysselsatta personer efter kommun och bransch den 31.12.2007</t>
  </si>
  <si>
    <t>Bransch</t>
  </si>
  <si>
    <t>Brändö</t>
  </si>
  <si>
    <t>Föglö</t>
  </si>
  <si>
    <t>Kumlinge</t>
  </si>
  <si>
    <t>Kökar</t>
  </si>
  <si>
    <t>Sottunga</t>
  </si>
  <si>
    <t>Vårdö</t>
  </si>
  <si>
    <t>Skärgård</t>
  </si>
  <si>
    <t>ÅLAND</t>
  </si>
  <si>
    <t>Sysselsatta totalt</t>
  </si>
  <si>
    <t>Jordbruk, skogsbruk</t>
  </si>
  <si>
    <t>Fiske</t>
  </si>
  <si>
    <t>Industri</t>
  </si>
  <si>
    <t>Bygg</t>
  </si>
  <si>
    <t>Handel</t>
  </si>
  <si>
    <t>Sjötransport</t>
  </si>
  <si>
    <t>Övrig transport</t>
  </si>
  <si>
    <t>Hotell och restaurang</t>
  </si>
  <si>
    <t>Finans och försäkring</t>
  </si>
  <si>
    <t>Företagstjänster</t>
  </si>
  <si>
    <t>Personliga tjänster</t>
  </si>
  <si>
    <t>Procent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</si>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</sst>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  <numFmt numFmtId="165" formatCode="#,##0.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6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34" borderId="0" xfId="0" applyFont="1" applyFill="1" applyAlignment="1">
      <alignment/>
    </xf>
    <xf numFmtId="3" fontId="41" fillId="34" borderId="0" xfId="0" applyNumberFormat="1" applyFont="1" applyFill="1" applyAlignment="1">
      <alignment horizontal="right"/>
    </xf>
    <xf numFmtId="0" fontId="41" fillId="34" borderId="0" xfId="0" applyFont="1" applyFill="1" applyAlignment="1">
      <alignment horizontal="right"/>
    </xf>
    <xf numFmtId="3" fontId="42" fillId="34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/>
    </xf>
    <xf numFmtId="3" fontId="39" fillId="34" borderId="0" xfId="0" applyNumberFormat="1" applyFont="1" applyFill="1" applyAlignment="1">
      <alignment horizontal="right"/>
    </xf>
    <xf numFmtId="3" fontId="40" fillId="3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 horizontal="right"/>
    </xf>
    <xf numFmtId="165" fontId="41" fillId="34" borderId="0" xfId="0" applyNumberFormat="1" applyFont="1" applyFill="1" applyAlignment="1">
      <alignment horizontal="right"/>
    </xf>
    <xf numFmtId="165" fontId="42" fillId="34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 horizontal="right"/>
    </xf>
    <xf numFmtId="165" fontId="41" fillId="0" borderId="0" xfId="0" applyNumberFormat="1" applyFont="1" applyFill="1" applyAlignment="1">
      <alignment horizontal="right"/>
    </xf>
    <xf numFmtId="165" fontId="39" fillId="34" borderId="0" xfId="0" applyNumberFormat="1" applyFont="1" applyFill="1" applyAlignment="1">
      <alignment horizontal="right"/>
    </xf>
    <xf numFmtId="165" fontId="40" fillId="34" borderId="0" xfId="0" applyNumberFormat="1" applyFont="1" applyFill="1" applyAlignment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16.625" style="0" customWidth="1"/>
    <col min="2" max="2" width="5.625" style="0" customWidth="1"/>
    <col min="3" max="4" width="7.125" style="0" customWidth="1"/>
    <col min="5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1.625" style="0" customWidth="1"/>
    <col min="10" max="11" width="7.625" style="0" customWidth="1"/>
  </cols>
  <sheetData>
    <row r="1" ht="15">
      <c r="A1" s="1" t="s">
        <v>0</v>
      </c>
    </row>
    <row r="2" spans="1:11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 t="s">
        <v>1</v>
      </c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3"/>
      <c r="J4" s="5" t="s">
        <v>8</v>
      </c>
      <c r="K4" s="6" t="s">
        <v>9</v>
      </c>
    </row>
    <row r="5" spans="1:11" ht="3" customHeight="1">
      <c r="A5" s="7"/>
      <c r="B5" s="7"/>
      <c r="C5" s="7"/>
      <c r="D5" s="7"/>
      <c r="E5" s="7"/>
      <c r="F5" s="7"/>
      <c r="G5" s="7"/>
      <c r="H5" s="7"/>
      <c r="I5" s="7"/>
      <c r="J5" s="8"/>
      <c r="K5" s="9"/>
    </row>
    <row r="6" spans="1:11" ht="3" customHeight="1">
      <c r="A6" s="10"/>
      <c r="B6" s="10"/>
      <c r="C6" s="10"/>
      <c r="D6" s="10"/>
      <c r="E6" s="10"/>
      <c r="F6" s="10"/>
      <c r="G6" s="10"/>
      <c r="H6" s="10"/>
      <c r="I6" s="10"/>
      <c r="J6" s="11"/>
      <c r="K6" s="12"/>
    </row>
    <row r="7" spans="1:11" ht="14.25">
      <c r="A7" s="13" t="s">
        <v>10</v>
      </c>
      <c r="B7" s="13"/>
      <c r="C7" s="16">
        <f aca="true" t="shared" si="0" ref="C7:H7">SUM(C8:C18)</f>
        <v>228</v>
      </c>
      <c r="D7" s="16">
        <f t="shared" si="0"/>
        <v>270</v>
      </c>
      <c r="E7" s="16">
        <f t="shared" si="0"/>
        <v>166</v>
      </c>
      <c r="F7" s="16">
        <f t="shared" si="0"/>
        <v>118</v>
      </c>
      <c r="G7" s="16">
        <f t="shared" si="0"/>
        <v>58</v>
      </c>
      <c r="H7" s="16">
        <f t="shared" si="0"/>
        <v>192</v>
      </c>
      <c r="I7" s="17"/>
      <c r="J7" s="18">
        <f>SUM(J8:J18)</f>
        <v>1032</v>
      </c>
      <c r="K7" s="16">
        <f>SUM(K8:K18)</f>
        <v>13564</v>
      </c>
    </row>
    <row r="8" spans="1:11" ht="14.25">
      <c r="A8" s="14" t="s">
        <v>11</v>
      </c>
      <c r="B8" s="14"/>
      <c r="C8" s="19">
        <v>9</v>
      </c>
      <c r="D8" s="19">
        <v>30</v>
      </c>
      <c r="E8" s="19">
        <v>9</v>
      </c>
      <c r="F8" s="19">
        <v>5</v>
      </c>
      <c r="G8" s="19">
        <v>14</v>
      </c>
      <c r="H8" s="19">
        <v>35</v>
      </c>
      <c r="I8" s="19"/>
      <c r="J8" s="20">
        <f>SUM(C8:H8)</f>
        <v>102</v>
      </c>
      <c r="K8" s="21">
        <v>576</v>
      </c>
    </row>
    <row r="9" spans="1:11" ht="14.25">
      <c r="A9" s="15" t="s">
        <v>12</v>
      </c>
      <c r="B9" s="15"/>
      <c r="C9" s="22">
        <v>22</v>
      </c>
      <c r="D9" s="22">
        <v>7</v>
      </c>
      <c r="E9" s="22">
        <v>6</v>
      </c>
      <c r="F9" s="22" t="s">
        <v>23</v>
      </c>
      <c r="G9" s="22" t="s">
        <v>23</v>
      </c>
      <c r="H9" s="22">
        <v>2</v>
      </c>
      <c r="I9" s="22"/>
      <c r="J9" s="23">
        <f aca="true" t="shared" si="1" ref="J9:J18">SUM(C9:H9)</f>
        <v>37</v>
      </c>
      <c r="K9" s="16">
        <v>83</v>
      </c>
    </row>
    <row r="10" spans="1:11" ht="14.25">
      <c r="A10" s="14" t="s">
        <v>13</v>
      </c>
      <c r="B10" s="14"/>
      <c r="C10" s="19">
        <v>7</v>
      </c>
      <c r="D10" s="19">
        <v>6</v>
      </c>
      <c r="E10" s="19">
        <v>2</v>
      </c>
      <c r="F10" s="19" t="s">
        <v>23</v>
      </c>
      <c r="G10" s="19">
        <v>4</v>
      </c>
      <c r="H10" s="19">
        <v>6</v>
      </c>
      <c r="I10" s="19"/>
      <c r="J10" s="20">
        <f t="shared" si="1"/>
        <v>25</v>
      </c>
      <c r="K10" s="21">
        <v>1097</v>
      </c>
    </row>
    <row r="11" spans="1:11" ht="14.25">
      <c r="A11" s="15" t="s">
        <v>14</v>
      </c>
      <c r="B11" s="15"/>
      <c r="C11" s="22">
        <v>22</v>
      </c>
      <c r="D11" s="22">
        <v>10</v>
      </c>
      <c r="E11" s="22">
        <v>3</v>
      </c>
      <c r="F11" s="22">
        <v>8</v>
      </c>
      <c r="G11" s="22">
        <v>4</v>
      </c>
      <c r="H11" s="22">
        <v>15</v>
      </c>
      <c r="I11" s="22"/>
      <c r="J11" s="23">
        <f t="shared" si="1"/>
        <v>62</v>
      </c>
      <c r="K11" s="16">
        <v>924</v>
      </c>
    </row>
    <row r="12" spans="1:11" ht="14.25">
      <c r="A12" s="14" t="s">
        <v>15</v>
      </c>
      <c r="B12" s="14"/>
      <c r="C12" s="19">
        <v>14</v>
      </c>
      <c r="D12" s="19">
        <v>41</v>
      </c>
      <c r="E12" s="19">
        <v>12</v>
      </c>
      <c r="F12" s="19">
        <v>5</v>
      </c>
      <c r="G12" s="19">
        <v>4</v>
      </c>
      <c r="H12" s="19">
        <v>14</v>
      </c>
      <c r="I12" s="19"/>
      <c r="J12" s="20">
        <f t="shared" si="1"/>
        <v>90</v>
      </c>
      <c r="K12" s="21">
        <v>1309</v>
      </c>
    </row>
    <row r="13" spans="1:11" ht="14.25">
      <c r="A13" s="15" t="s">
        <v>16</v>
      </c>
      <c r="B13" s="15"/>
      <c r="C13" s="22">
        <v>45</v>
      </c>
      <c r="D13" s="22">
        <v>33</v>
      </c>
      <c r="E13" s="22">
        <v>43</v>
      </c>
      <c r="F13" s="22">
        <v>29</v>
      </c>
      <c r="G13" s="22">
        <v>7</v>
      </c>
      <c r="H13" s="22">
        <v>18</v>
      </c>
      <c r="I13" s="22"/>
      <c r="J13" s="23">
        <f t="shared" si="1"/>
        <v>175</v>
      </c>
      <c r="K13" s="16">
        <v>1384</v>
      </c>
    </row>
    <row r="14" spans="1:11" ht="14.25">
      <c r="A14" s="14" t="s">
        <v>17</v>
      </c>
      <c r="B14" s="14"/>
      <c r="C14" s="24">
        <v>6</v>
      </c>
      <c r="D14" s="24">
        <v>17</v>
      </c>
      <c r="E14" s="24">
        <v>10</v>
      </c>
      <c r="F14" s="24">
        <v>5</v>
      </c>
      <c r="G14" s="24">
        <v>1</v>
      </c>
      <c r="H14" s="24">
        <v>9</v>
      </c>
      <c r="I14" s="24"/>
      <c r="J14" s="25">
        <f t="shared" si="1"/>
        <v>48</v>
      </c>
      <c r="K14" s="26">
        <v>660</v>
      </c>
    </row>
    <row r="15" spans="1:11" ht="14.25">
      <c r="A15" s="15" t="s">
        <v>18</v>
      </c>
      <c r="B15" s="15"/>
      <c r="C15" s="22">
        <v>8</v>
      </c>
      <c r="D15" s="22">
        <v>5</v>
      </c>
      <c r="E15" s="22">
        <v>1</v>
      </c>
      <c r="F15" s="22">
        <v>8</v>
      </c>
      <c r="G15" s="22" t="s">
        <v>23</v>
      </c>
      <c r="H15" s="22">
        <v>5</v>
      </c>
      <c r="I15" s="22"/>
      <c r="J15" s="23">
        <f t="shared" si="1"/>
        <v>27</v>
      </c>
      <c r="K15" s="16">
        <v>521</v>
      </c>
    </row>
    <row r="16" spans="1:11" ht="14.25">
      <c r="A16" s="14" t="s">
        <v>19</v>
      </c>
      <c r="B16" s="14"/>
      <c r="C16" s="19">
        <v>10</v>
      </c>
      <c r="D16" s="19">
        <v>5</v>
      </c>
      <c r="E16" s="19">
        <v>2</v>
      </c>
      <c r="F16" s="19">
        <v>1</v>
      </c>
      <c r="G16" s="19">
        <v>1</v>
      </c>
      <c r="H16" s="19">
        <v>7</v>
      </c>
      <c r="I16" s="19"/>
      <c r="J16" s="20">
        <f t="shared" si="1"/>
        <v>26</v>
      </c>
      <c r="K16" s="21">
        <v>431</v>
      </c>
    </row>
    <row r="17" spans="1:11" ht="14.25">
      <c r="A17" s="15" t="s">
        <v>20</v>
      </c>
      <c r="B17" s="15"/>
      <c r="C17" s="22">
        <v>18</v>
      </c>
      <c r="D17" s="22">
        <v>24</v>
      </c>
      <c r="E17" s="22">
        <v>19</v>
      </c>
      <c r="F17" s="22">
        <v>3</v>
      </c>
      <c r="G17" s="22">
        <v>3</v>
      </c>
      <c r="H17" s="22">
        <v>14</v>
      </c>
      <c r="I17" s="22"/>
      <c r="J17" s="23">
        <f t="shared" si="1"/>
        <v>81</v>
      </c>
      <c r="K17" s="16">
        <v>1293</v>
      </c>
    </row>
    <row r="18" spans="1:11" ht="14.25">
      <c r="A18" s="14" t="s">
        <v>21</v>
      </c>
      <c r="B18" s="14"/>
      <c r="C18" s="19">
        <v>67</v>
      </c>
      <c r="D18" s="19">
        <v>92</v>
      </c>
      <c r="E18" s="19">
        <v>59</v>
      </c>
      <c r="F18" s="19">
        <v>54</v>
      </c>
      <c r="G18" s="19">
        <v>20</v>
      </c>
      <c r="H18" s="19">
        <v>67</v>
      </c>
      <c r="I18" s="19"/>
      <c r="J18" s="20">
        <f t="shared" si="1"/>
        <v>359</v>
      </c>
      <c r="K18" s="21">
        <v>5286</v>
      </c>
    </row>
    <row r="19" spans="1:11" ht="3" customHeight="1">
      <c r="A19" s="2"/>
      <c r="B19" s="2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" customHeight="1">
      <c r="A20" s="10"/>
      <c r="B20" s="10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4.25">
      <c r="A21" s="13" t="s">
        <v>22</v>
      </c>
      <c r="B21" s="13"/>
      <c r="C21" s="29">
        <f aca="true" t="shared" si="2" ref="C21:H21">C7/C$7*100</f>
        <v>100</v>
      </c>
      <c r="D21" s="29">
        <f t="shared" si="2"/>
        <v>100</v>
      </c>
      <c r="E21" s="29">
        <f t="shared" si="2"/>
        <v>100</v>
      </c>
      <c r="F21" s="29">
        <f t="shared" si="2"/>
        <v>100</v>
      </c>
      <c r="G21" s="29">
        <f t="shared" si="2"/>
        <v>100</v>
      </c>
      <c r="H21" s="29">
        <f t="shared" si="2"/>
        <v>100</v>
      </c>
      <c r="I21" s="17"/>
      <c r="J21" s="30">
        <f aca="true" t="shared" si="3" ref="J21:K32">J7/J$7*100</f>
        <v>100</v>
      </c>
      <c r="K21" s="29">
        <f t="shared" si="3"/>
        <v>100</v>
      </c>
    </row>
    <row r="22" spans="1:11" ht="14.25">
      <c r="A22" s="14" t="s">
        <v>11</v>
      </c>
      <c r="B22" s="14"/>
      <c r="C22" s="31">
        <f aca="true" t="shared" si="4" ref="C22:H32">C8/C$7*100</f>
        <v>3.9473684210526314</v>
      </c>
      <c r="D22" s="31">
        <f t="shared" si="4"/>
        <v>11.11111111111111</v>
      </c>
      <c r="E22" s="31">
        <f t="shared" si="4"/>
        <v>5.421686746987952</v>
      </c>
      <c r="F22" s="31">
        <f t="shared" si="4"/>
        <v>4.23728813559322</v>
      </c>
      <c r="G22" s="31">
        <f t="shared" si="4"/>
        <v>24.137931034482758</v>
      </c>
      <c r="H22" s="31">
        <f t="shared" si="4"/>
        <v>18.229166666666664</v>
      </c>
      <c r="I22" s="19"/>
      <c r="J22" s="32">
        <f t="shared" si="3"/>
        <v>9.883720930232558</v>
      </c>
      <c r="K22" s="33">
        <f t="shared" si="3"/>
        <v>4.2465349454438215</v>
      </c>
    </row>
    <row r="23" spans="1:11" ht="14.25">
      <c r="A23" s="15" t="s">
        <v>12</v>
      </c>
      <c r="B23" s="15"/>
      <c r="C23" s="34">
        <f t="shared" si="4"/>
        <v>9.649122807017543</v>
      </c>
      <c r="D23" s="34">
        <f t="shared" si="4"/>
        <v>2.5925925925925926</v>
      </c>
      <c r="E23" s="34">
        <f t="shared" si="4"/>
        <v>3.614457831325301</v>
      </c>
      <c r="F23" s="34" t="s">
        <v>23</v>
      </c>
      <c r="G23" s="34" t="s">
        <v>23</v>
      </c>
      <c r="H23" s="34">
        <f t="shared" si="4"/>
        <v>1.0416666666666665</v>
      </c>
      <c r="I23" s="22"/>
      <c r="J23" s="35">
        <f t="shared" si="3"/>
        <v>3.5852713178294575</v>
      </c>
      <c r="K23" s="29">
        <f t="shared" si="3"/>
        <v>0.6119138897080507</v>
      </c>
    </row>
    <row r="24" spans="1:11" ht="14.25">
      <c r="A24" s="14" t="s">
        <v>13</v>
      </c>
      <c r="B24" s="14"/>
      <c r="C24" s="31">
        <f t="shared" si="4"/>
        <v>3.070175438596491</v>
      </c>
      <c r="D24" s="31">
        <f t="shared" si="4"/>
        <v>2.2222222222222223</v>
      </c>
      <c r="E24" s="31">
        <f t="shared" si="4"/>
        <v>1.2048192771084338</v>
      </c>
      <c r="F24" s="31" t="s">
        <v>23</v>
      </c>
      <c r="G24" s="31">
        <f t="shared" si="4"/>
        <v>6.896551724137931</v>
      </c>
      <c r="H24" s="31">
        <f t="shared" si="4"/>
        <v>3.125</v>
      </c>
      <c r="I24" s="19"/>
      <c r="J24" s="32">
        <f t="shared" si="3"/>
        <v>2.422480620155039</v>
      </c>
      <c r="K24" s="33">
        <f t="shared" si="3"/>
        <v>8.08758478324978</v>
      </c>
    </row>
    <row r="25" spans="1:11" ht="14.25">
      <c r="A25" s="15" t="s">
        <v>14</v>
      </c>
      <c r="B25" s="15"/>
      <c r="C25" s="34">
        <f t="shared" si="4"/>
        <v>9.649122807017543</v>
      </c>
      <c r="D25" s="34">
        <f t="shared" si="4"/>
        <v>3.7037037037037033</v>
      </c>
      <c r="E25" s="34">
        <f t="shared" si="4"/>
        <v>1.8072289156626504</v>
      </c>
      <c r="F25" s="34">
        <f t="shared" si="4"/>
        <v>6.779661016949152</v>
      </c>
      <c r="G25" s="34">
        <f t="shared" si="4"/>
        <v>6.896551724137931</v>
      </c>
      <c r="H25" s="34">
        <f t="shared" si="4"/>
        <v>7.8125</v>
      </c>
      <c r="I25" s="22"/>
      <c r="J25" s="35">
        <f t="shared" si="3"/>
        <v>6.007751937984496</v>
      </c>
      <c r="K25" s="29">
        <f t="shared" si="3"/>
        <v>6.812149808316131</v>
      </c>
    </row>
    <row r="26" spans="1:11" ht="14.25">
      <c r="A26" s="14" t="s">
        <v>15</v>
      </c>
      <c r="B26" s="14"/>
      <c r="C26" s="31">
        <f t="shared" si="4"/>
        <v>6.140350877192982</v>
      </c>
      <c r="D26" s="31">
        <f t="shared" si="4"/>
        <v>15.185185185185185</v>
      </c>
      <c r="E26" s="31">
        <f t="shared" si="4"/>
        <v>7.228915662650602</v>
      </c>
      <c r="F26" s="31">
        <f t="shared" si="4"/>
        <v>4.23728813559322</v>
      </c>
      <c r="G26" s="31">
        <f t="shared" si="4"/>
        <v>6.896551724137931</v>
      </c>
      <c r="H26" s="31">
        <f t="shared" si="4"/>
        <v>7.291666666666667</v>
      </c>
      <c r="I26" s="19"/>
      <c r="J26" s="32">
        <f t="shared" si="3"/>
        <v>8.720930232558139</v>
      </c>
      <c r="K26" s="33">
        <f t="shared" si="3"/>
        <v>9.650545561781186</v>
      </c>
    </row>
    <row r="27" spans="1:11" ht="14.25">
      <c r="A27" s="15" t="s">
        <v>16</v>
      </c>
      <c r="B27" s="15"/>
      <c r="C27" s="34">
        <f t="shared" si="4"/>
        <v>19.736842105263158</v>
      </c>
      <c r="D27" s="34">
        <f t="shared" si="4"/>
        <v>12.222222222222221</v>
      </c>
      <c r="E27" s="34">
        <f t="shared" si="4"/>
        <v>25.903614457831324</v>
      </c>
      <c r="F27" s="34">
        <f t="shared" si="4"/>
        <v>24.576271186440678</v>
      </c>
      <c r="G27" s="34">
        <f t="shared" si="4"/>
        <v>12.068965517241379</v>
      </c>
      <c r="H27" s="34">
        <f t="shared" si="4"/>
        <v>9.375</v>
      </c>
      <c r="I27" s="22"/>
      <c r="J27" s="35">
        <f t="shared" si="3"/>
        <v>16.95736434108527</v>
      </c>
      <c r="K27" s="29">
        <f t="shared" si="3"/>
        <v>10.203479799469182</v>
      </c>
    </row>
    <row r="28" spans="1:11" ht="14.25">
      <c r="A28" s="14" t="s">
        <v>17</v>
      </c>
      <c r="B28" s="14"/>
      <c r="C28" s="31">
        <f t="shared" si="4"/>
        <v>2.631578947368421</v>
      </c>
      <c r="D28" s="31">
        <f t="shared" si="4"/>
        <v>6.296296296296296</v>
      </c>
      <c r="E28" s="31">
        <f t="shared" si="4"/>
        <v>6.024096385542169</v>
      </c>
      <c r="F28" s="31">
        <f t="shared" si="4"/>
        <v>4.23728813559322</v>
      </c>
      <c r="G28" s="31">
        <f t="shared" si="4"/>
        <v>1.7241379310344827</v>
      </c>
      <c r="H28" s="31">
        <f t="shared" si="4"/>
        <v>4.6875</v>
      </c>
      <c r="I28" s="24"/>
      <c r="J28" s="32">
        <f t="shared" si="3"/>
        <v>4.651162790697675</v>
      </c>
      <c r="K28" s="33">
        <f t="shared" si="3"/>
        <v>4.865821291654379</v>
      </c>
    </row>
    <row r="29" spans="1:11" ht="14.25">
      <c r="A29" s="15" t="s">
        <v>18</v>
      </c>
      <c r="B29" s="15"/>
      <c r="C29" s="34">
        <f t="shared" si="4"/>
        <v>3.508771929824561</v>
      </c>
      <c r="D29" s="34">
        <f t="shared" si="4"/>
        <v>1.8518518518518516</v>
      </c>
      <c r="E29" s="34">
        <f t="shared" si="4"/>
        <v>0.6024096385542169</v>
      </c>
      <c r="F29" s="34">
        <f t="shared" si="4"/>
        <v>6.779661016949152</v>
      </c>
      <c r="G29" s="34" t="s">
        <v>23</v>
      </c>
      <c r="H29" s="34">
        <f t="shared" si="4"/>
        <v>2.604166666666667</v>
      </c>
      <c r="I29" s="22"/>
      <c r="J29" s="35">
        <f t="shared" si="3"/>
        <v>2.616279069767442</v>
      </c>
      <c r="K29" s="29">
        <f t="shared" si="3"/>
        <v>3.841049837805957</v>
      </c>
    </row>
    <row r="30" spans="1:11" ht="14.25">
      <c r="A30" s="14" t="s">
        <v>19</v>
      </c>
      <c r="B30" s="14"/>
      <c r="C30" s="31">
        <f t="shared" si="4"/>
        <v>4.385964912280701</v>
      </c>
      <c r="D30" s="31">
        <f t="shared" si="4"/>
        <v>1.8518518518518516</v>
      </c>
      <c r="E30" s="31">
        <f t="shared" si="4"/>
        <v>1.2048192771084338</v>
      </c>
      <c r="F30" s="31">
        <f t="shared" si="4"/>
        <v>0.847457627118644</v>
      </c>
      <c r="G30" s="31">
        <f t="shared" si="4"/>
        <v>1.7241379310344827</v>
      </c>
      <c r="H30" s="31">
        <f t="shared" si="4"/>
        <v>3.6458333333333335</v>
      </c>
      <c r="I30" s="19"/>
      <c r="J30" s="32">
        <f t="shared" si="3"/>
        <v>2.5193798449612403</v>
      </c>
      <c r="K30" s="33">
        <f t="shared" si="3"/>
        <v>3.1775287525803595</v>
      </c>
    </row>
    <row r="31" spans="1:11" ht="14.25">
      <c r="A31" s="15" t="s">
        <v>20</v>
      </c>
      <c r="B31" s="15"/>
      <c r="C31" s="34">
        <f t="shared" si="4"/>
        <v>7.894736842105263</v>
      </c>
      <c r="D31" s="34">
        <f t="shared" si="4"/>
        <v>8.88888888888889</v>
      </c>
      <c r="E31" s="34">
        <f t="shared" si="4"/>
        <v>11.44578313253012</v>
      </c>
      <c r="F31" s="34">
        <f t="shared" si="4"/>
        <v>2.5423728813559325</v>
      </c>
      <c r="G31" s="34">
        <f t="shared" si="4"/>
        <v>5.172413793103448</v>
      </c>
      <c r="H31" s="34">
        <f t="shared" si="4"/>
        <v>7.291666666666667</v>
      </c>
      <c r="I31" s="22"/>
      <c r="J31" s="35">
        <f t="shared" si="3"/>
        <v>7.848837209302325</v>
      </c>
      <c r="K31" s="29">
        <f t="shared" si="3"/>
        <v>9.53258625774108</v>
      </c>
    </row>
    <row r="32" spans="1:11" ht="14.25">
      <c r="A32" s="14" t="s">
        <v>21</v>
      </c>
      <c r="B32" s="14"/>
      <c r="C32" s="31">
        <f t="shared" si="4"/>
        <v>29.385964912280706</v>
      </c>
      <c r="D32" s="31">
        <f t="shared" si="4"/>
        <v>34.074074074074076</v>
      </c>
      <c r="E32" s="31">
        <f t="shared" si="4"/>
        <v>35.54216867469879</v>
      </c>
      <c r="F32" s="31">
        <f t="shared" si="4"/>
        <v>45.76271186440678</v>
      </c>
      <c r="G32" s="31">
        <f t="shared" si="4"/>
        <v>34.48275862068966</v>
      </c>
      <c r="H32" s="31">
        <f t="shared" si="4"/>
        <v>34.89583333333333</v>
      </c>
      <c r="I32" s="19"/>
      <c r="J32" s="32">
        <f t="shared" si="3"/>
        <v>34.786821705426355</v>
      </c>
      <c r="K32" s="33">
        <f t="shared" si="3"/>
        <v>38.97080507225007</v>
      </c>
    </row>
    <row r="33" spans="1:11" ht="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3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2010-11-02T10:17:49Z</dcterms:created>
  <dcterms:modified xsi:type="dcterms:W3CDTF">2010-11-02T10:20:41Z</dcterms:modified>
  <cp:category/>
  <cp:version/>
  <cp:contentType/>
  <cp:contentStatus/>
</cp:coreProperties>
</file>