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Arbetsmarknad\"/>
    </mc:Choice>
  </mc:AlternateContent>
  <xr:revisionPtr revIDLastSave="0" documentId="13_ncr:1_{45C2D2ED-43FE-4588-88A8-0D0D2BD54547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D39" i="1"/>
  <c r="D34" i="1"/>
  <c r="H34" i="1"/>
  <c r="H32" i="1" l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3" i="1"/>
  <c r="D23" i="1"/>
</calcChain>
</file>

<file path=xl/sharedStrings.xml><?xml version="1.0" encoding="utf-8"?>
<sst xmlns="http://schemas.openxmlformats.org/spreadsheetml/2006/main" count="95" uniqueCount="14">
  <si>
    <t>Totalt</t>
  </si>
  <si>
    <t>..</t>
  </si>
  <si>
    <t>Unemployment benefits by sex 1990-2024</t>
  </si>
  <si>
    <t>Statistics Åland</t>
  </si>
  <si>
    <t>Year</t>
  </si>
  <si>
    <t>Applications</t>
  </si>
  <si>
    <t>Days of benefits paid</t>
  </si>
  <si>
    <r>
      <t>Costs</t>
    </r>
    <r>
      <rPr>
        <i/>
        <sz val="9"/>
        <rFont val="Calibri"/>
        <family val="2"/>
        <scheme val="minor"/>
      </rPr>
      <t xml:space="preserve">, </t>
    </r>
    <r>
      <rPr>
        <sz val="9"/>
        <rFont val="Calibri"/>
        <family val="2"/>
        <scheme val="minor"/>
      </rPr>
      <t>1 000 EUR</t>
    </r>
  </si>
  <si>
    <t>Total</t>
  </si>
  <si>
    <t>Females</t>
  </si>
  <si>
    <t>Males</t>
  </si>
  <si>
    <t>Note: The table includes basic allowances and labour market subsidies paid by the Government of Åland.</t>
  </si>
  <si>
    <t>Source: The Åland Authority for Labour Market and Student Services, the Government of Åland, Department of Finance</t>
  </si>
  <si>
    <t>Updated 11.9.2025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</si>
</sst>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showGridLines="0" tabSelected="1" workbookViewId="0">
      <selection activeCell="T19" sqref="T19"/>
    </sheetView>
  </sheetViews>
  <sheetFormatPr defaultColWidth="9.109375" defaultRowHeight="12" x14ac:dyDescent="0.25"/>
  <cols>
    <col min="1" max="1" width="9.5546875" style="2" customWidth="1"/>
    <col min="2" max="2" width="10.33203125" style="2" customWidth="1"/>
    <col min="3" max="3" width="6.21875" style="2" customWidth="1"/>
    <col min="4" max="4" width="8.44140625" style="2" customWidth="1"/>
    <col min="5" max="5" width="9.6640625" style="2" customWidth="1"/>
    <col min="6" max="6" width="8.44140625" style="2" customWidth="1"/>
    <col min="7" max="7" width="5.6640625" style="2" customWidth="1"/>
    <col min="8" max="8" width="7.33203125" style="2" customWidth="1"/>
    <col min="9" max="10" width="8.44140625" style="2" customWidth="1"/>
    <col min="11" max="11" width="0.88671875" style="2" customWidth="1"/>
    <col min="12" max="16384" width="9.109375" style="2"/>
  </cols>
  <sheetData>
    <row r="1" spans="1:10" x14ac:dyDescent="0.25">
      <c r="A1" s="2" t="s">
        <v>3</v>
      </c>
    </row>
    <row r="2" spans="1:10" ht="27.75" customHeight="1" thickBot="1" x14ac:dyDescent="0.35">
      <c r="A2" s="1" t="s">
        <v>2</v>
      </c>
    </row>
    <row r="3" spans="1:10" ht="13.5" customHeight="1" x14ac:dyDescent="0.25">
      <c r="A3" s="3" t="s">
        <v>4</v>
      </c>
      <c r="B3" s="14" t="s">
        <v>5</v>
      </c>
      <c r="C3" s="3"/>
      <c r="D3" s="15" t="s">
        <v>6</v>
      </c>
      <c r="E3" s="15"/>
      <c r="F3" s="15"/>
      <c r="G3" s="3"/>
      <c r="H3" s="16" t="s">
        <v>7</v>
      </c>
      <c r="I3" s="16"/>
      <c r="J3" s="16"/>
    </row>
    <row r="4" spans="1:10" ht="13.2" customHeight="1" x14ac:dyDescent="0.25">
      <c r="A4" s="4"/>
      <c r="B4" s="5"/>
      <c r="C4" s="5"/>
      <c r="D4" s="5" t="s">
        <v>8</v>
      </c>
      <c r="E4" s="5" t="s">
        <v>9</v>
      </c>
      <c r="F4" s="5" t="s">
        <v>10</v>
      </c>
      <c r="G4" s="5"/>
      <c r="H4" s="5" t="s">
        <v>0</v>
      </c>
      <c r="I4" s="5" t="s">
        <v>9</v>
      </c>
      <c r="J4" s="5" t="s">
        <v>10</v>
      </c>
    </row>
    <row r="5" spans="1:10" ht="16.8" customHeight="1" x14ac:dyDescent="0.25">
      <c r="A5" s="17">
        <v>1990</v>
      </c>
      <c r="B5" s="18">
        <v>115</v>
      </c>
      <c r="C5" s="18"/>
      <c r="D5" s="18">
        <v>3200</v>
      </c>
      <c r="E5" s="18" t="s">
        <v>1</v>
      </c>
      <c r="F5" s="18" t="s">
        <v>1</v>
      </c>
      <c r="G5" s="18"/>
      <c r="H5" s="18">
        <v>56.342955364606198</v>
      </c>
      <c r="I5" s="18" t="s">
        <v>1</v>
      </c>
      <c r="J5" s="18" t="s">
        <v>1</v>
      </c>
    </row>
    <row r="6" spans="1:10" ht="13.2" customHeight="1" x14ac:dyDescent="0.25">
      <c r="A6" s="17">
        <v>1991</v>
      </c>
      <c r="B6" s="18">
        <v>511</v>
      </c>
      <c r="C6" s="18"/>
      <c r="D6" s="18">
        <v>18700</v>
      </c>
      <c r="E6" s="18" t="s">
        <v>1</v>
      </c>
      <c r="F6" s="18" t="s">
        <v>1</v>
      </c>
      <c r="G6" s="18"/>
      <c r="H6" s="18">
        <v>364.46323664209439</v>
      </c>
      <c r="I6" s="18" t="s">
        <v>1</v>
      </c>
      <c r="J6" s="18" t="s">
        <v>1</v>
      </c>
    </row>
    <row r="7" spans="1:10" ht="13.5" customHeight="1" x14ac:dyDescent="0.25">
      <c r="A7" s="17">
        <v>1992</v>
      </c>
      <c r="B7" s="18">
        <v>911</v>
      </c>
      <c r="C7" s="18"/>
      <c r="D7" s="18">
        <v>52800</v>
      </c>
      <c r="E7" s="18" t="s">
        <v>1</v>
      </c>
      <c r="F7" s="18" t="s">
        <v>1</v>
      </c>
      <c r="G7" s="18"/>
      <c r="H7" s="18">
        <v>1029.8146737238321</v>
      </c>
      <c r="I7" s="18" t="s">
        <v>1</v>
      </c>
      <c r="J7" s="18" t="s">
        <v>1</v>
      </c>
    </row>
    <row r="8" spans="1:10" ht="13.5" customHeight="1" x14ac:dyDescent="0.25">
      <c r="A8" s="17">
        <v>1993</v>
      </c>
      <c r="B8" s="18">
        <v>1171</v>
      </c>
      <c r="C8" s="18"/>
      <c r="D8" s="18">
        <v>95600</v>
      </c>
      <c r="E8" s="18" t="s">
        <v>1</v>
      </c>
      <c r="F8" s="18" t="s">
        <v>1</v>
      </c>
      <c r="G8" s="18"/>
      <c r="H8" s="18">
        <v>1865.7086682375418</v>
      </c>
      <c r="I8" s="18" t="s">
        <v>1</v>
      </c>
      <c r="J8" s="18" t="s">
        <v>1</v>
      </c>
    </row>
    <row r="9" spans="1:10" ht="13.5" customHeight="1" x14ac:dyDescent="0.25">
      <c r="A9" s="17">
        <v>1994</v>
      </c>
      <c r="B9" s="18">
        <v>1038</v>
      </c>
      <c r="C9" s="18"/>
      <c r="D9" s="18">
        <v>99300</v>
      </c>
      <c r="E9" s="18" t="s">
        <v>1</v>
      </c>
      <c r="F9" s="18" t="s">
        <v>1</v>
      </c>
      <c r="G9" s="18"/>
      <c r="H9" s="18">
        <v>1937.3567249101454</v>
      </c>
      <c r="I9" s="18" t="s">
        <v>1</v>
      </c>
      <c r="J9" s="18" t="s">
        <v>1</v>
      </c>
    </row>
    <row r="10" spans="1:10" ht="16.8" customHeight="1" x14ac:dyDescent="0.25">
      <c r="A10" s="17">
        <v>1995</v>
      </c>
      <c r="B10" s="18">
        <v>1089</v>
      </c>
      <c r="C10" s="18"/>
      <c r="D10" s="18">
        <v>100500</v>
      </c>
      <c r="E10" s="18" t="s">
        <v>1</v>
      </c>
      <c r="F10" s="18" t="s">
        <v>1</v>
      </c>
      <c r="G10" s="18"/>
      <c r="H10" s="18">
        <v>1994.7088078335207</v>
      </c>
      <c r="I10" s="18" t="s">
        <v>1</v>
      </c>
      <c r="J10" s="18" t="s">
        <v>1</v>
      </c>
    </row>
    <row r="11" spans="1:10" ht="13.5" customHeight="1" x14ac:dyDescent="0.25">
      <c r="A11" s="17">
        <v>1996</v>
      </c>
      <c r="B11" s="18">
        <v>960</v>
      </c>
      <c r="C11" s="18"/>
      <c r="D11" s="18">
        <v>83800</v>
      </c>
      <c r="E11" s="18" t="s">
        <v>1</v>
      </c>
      <c r="F11" s="18" t="s">
        <v>1</v>
      </c>
      <c r="G11" s="18"/>
      <c r="H11" s="18">
        <v>1662.3694651455751</v>
      </c>
      <c r="I11" s="18" t="s">
        <v>1</v>
      </c>
      <c r="J11" s="18" t="s">
        <v>1</v>
      </c>
    </row>
    <row r="12" spans="1:10" ht="13.5" customHeight="1" x14ac:dyDescent="0.25">
      <c r="A12" s="17">
        <v>1997</v>
      </c>
      <c r="B12" s="18">
        <v>769</v>
      </c>
      <c r="C12" s="18"/>
      <c r="D12" s="18">
        <v>64150</v>
      </c>
      <c r="E12" s="18" t="s">
        <v>1</v>
      </c>
      <c r="F12" s="18" t="s">
        <v>1</v>
      </c>
      <c r="G12" s="18"/>
      <c r="H12" s="18">
        <v>1273.1826033136385</v>
      </c>
      <c r="I12" s="18" t="s">
        <v>1</v>
      </c>
      <c r="J12" s="18" t="s">
        <v>1</v>
      </c>
    </row>
    <row r="13" spans="1:10" ht="13.5" customHeight="1" x14ac:dyDescent="0.25">
      <c r="A13" s="17">
        <v>1998</v>
      </c>
      <c r="B13" s="18">
        <v>580</v>
      </c>
      <c r="C13" s="18"/>
      <c r="D13" s="18">
        <v>45300</v>
      </c>
      <c r="E13" s="18" t="s">
        <v>1</v>
      </c>
      <c r="F13" s="18" t="s">
        <v>1</v>
      </c>
      <c r="G13" s="18"/>
      <c r="H13" s="18">
        <v>915.11050787708155</v>
      </c>
      <c r="I13" s="18" t="s">
        <v>1</v>
      </c>
      <c r="J13" s="18" t="s">
        <v>1</v>
      </c>
    </row>
    <row r="14" spans="1:10" ht="13.5" customHeight="1" x14ac:dyDescent="0.25">
      <c r="A14" s="17">
        <v>1999</v>
      </c>
      <c r="B14" s="18">
        <v>458</v>
      </c>
      <c r="C14" s="18"/>
      <c r="D14" s="18">
        <v>40700</v>
      </c>
      <c r="E14" s="18" t="s">
        <v>1</v>
      </c>
      <c r="F14" s="18" t="s">
        <v>1</v>
      </c>
      <c r="G14" s="18"/>
      <c r="H14" s="18">
        <v>827.65278611709573</v>
      </c>
      <c r="I14" s="18" t="s">
        <v>1</v>
      </c>
      <c r="J14" s="18" t="s">
        <v>1</v>
      </c>
    </row>
    <row r="15" spans="1:10" ht="16.8" customHeight="1" x14ac:dyDescent="0.25">
      <c r="A15" s="17">
        <v>2000</v>
      </c>
      <c r="B15" s="18">
        <v>249</v>
      </c>
      <c r="C15" s="18"/>
      <c r="D15" s="18">
        <v>35837</v>
      </c>
      <c r="E15" s="18" t="s">
        <v>1</v>
      </c>
      <c r="F15" s="18" t="s">
        <v>1</v>
      </c>
      <c r="G15" s="18"/>
      <c r="H15" s="18">
        <v>603.96284392328607</v>
      </c>
      <c r="I15" s="18" t="s">
        <v>1</v>
      </c>
      <c r="J15" s="18" t="s">
        <v>1</v>
      </c>
    </row>
    <row r="16" spans="1:10" ht="13.5" customHeight="1" x14ac:dyDescent="0.25">
      <c r="A16" s="17">
        <v>2001</v>
      </c>
      <c r="B16" s="18">
        <v>250</v>
      </c>
      <c r="C16" s="18"/>
      <c r="D16" s="18">
        <v>32127</v>
      </c>
      <c r="E16" s="18" t="s">
        <v>1</v>
      </c>
      <c r="F16" s="18" t="s">
        <v>1</v>
      </c>
      <c r="G16" s="18"/>
      <c r="H16" s="18">
        <v>544</v>
      </c>
      <c r="I16" s="18" t="s">
        <v>1</v>
      </c>
      <c r="J16" s="18" t="s">
        <v>1</v>
      </c>
    </row>
    <row r="17" spans="1:10" ht="13.5" customHeight="1" x14ac:dyDescent="0.25">
      <c r="A17" s="17">
        <v>2002</v>
      </c>
      <c r="B17" s="18">
        <v>285</v>
      </c>
      <c r="C17" s="18"/>
      <c r="D17" s="18">
        <v>31226</v>
      </c>
      <c r="E17" s="18" t="s">
        <v>1</v>
      </c>
      <c r="F17" s="18" t="s">
        <v>1</v>
      </c>
      <c r="G17" s="18"/>
      <c r="H17" s="18">
        <v>614</v>
      </c>
      <c r="I17" s="18" t="s">
        <v>1</v>
      </c>
      <c r="J17" s="18" t="s">
        <v>1</v>
      </c>
    </row>
    <row r="18" spans="1:10" ht="13.5" customHeight="1" x14ac:dyDescent="0.25">
      <c r="A18" s="17">
        <v>2003</v>
      </c>
      <c r="B18" s="18">
        <v>359</v>
      </c>
      <c r="C18" s="18"/>
      <c r="D18" s="18">
        <v>32475</v>
      </c>
      <c r="E18" s="18" t="s">
        <v>1</v>
      </c>
      <c r="F18" s="18" t="s">
        <v>1</v>
      </c>
      <c r="G18" s="18"/>
      <c r="H18" s="18">
        <v>661</v>
      </c>
      <c r="I18" s="18" t="s">
        <v>1</v>
      </c>
      <c r="J18" s="18" t="s">
        <v>1</v>
      </c>
    </row>
    <row r="19" spans="1:10" ht="13.5" customHeight="1" x14ac:dyDescent="0.25">
      <c r="A19" s="17">
        <v>2004</v>
      </c>
      <c r="B19" s="18">
        <v>436</v>
      </c>
      <c r="C19" s="18"/>
      <c r="D19" s="18">
        <v>45765</v>
      </c>
      <c r="E19" s="18" t="s">
        <v>1</v>
      </c>
      <c r="F19" s="18" t="s">
        <v>1</v>
      </c>
      <c r="G19" s="18"/>
      <c r="H19" s="18">
        <v>960</v>
      </c>
      <c r="I19" s="18" t="s">
        <v>1</v>
      </c>
      <c r="J19" s="18" t="s">
        <v>1</v>
      </c>
    </row>
    <row r="20" spans="1:10" ht="16.8" customHeight="1" x14ac:dyDescent="0.25">
      <c r="A20" s="17">
        <v>2005</v>
      </c>
      <c r="B20" s="18">
        <v>397</v>
      </c>
      <c r="C20" s="18"/>
      <c r="D20" s="18">
        <v>49948</v>
      </c>
      <c r="E20" s="18" t="s">
        <v>1</v>
      </c>
      <c r="F20" s="18" t="s">
        <v>1</v>
      </c>
      <c r="G20" s="18"/>
      <c r="H20" s="18">
        <v>1056</v>
      </c>
      <c r="I20" s="18" t="s">
        <v>1</v>
      </c>
      <c r="J20" s="18" t="s">
        <v>1</v>
      </c>
    </row>
    <row r="21" spans="1:10" ht="13.8" customHeight="1" x14ac:dyDescent="0.25">
      <c r="A21" s="17">
        <v>2006</v>
      </c>
      <c r="B21" s="18">
        <v>426</v>
      </c>
      <c r="C21" s="18"/>
      <c r="D21" s="18">
        <v>45675</v>
      </c>
      <c r="E21" s="18" t="s">
        <v>1</v>
      </c>
      <c r="F21" s="18" t="s">
        <v>1</v>
      </c>
      <c r="G21" s="18"/>
      <c r="H21" s="18">
        <v>978</v>
      </c>
      <c r="I21" s="18" t="s">
        <v>1</v>
      </c>
      <c r="J21" s="18" t="s">
        <v>1</v>
      </c>
    </row>
    <row r="22" spans="1:10" ht="13.8" customHeight="1" x14ac:dyDescent="0.25">
      <c r="A22" s="17">
        <v>2007</v>
      </c>
      <c r="B22" s="18">
        <v>334</v>
      </c>
      <c r="C22" s="18"/>
      <c r="D22" s="18">
        <v>42327</v>
      </c>
      <c r="E22" s="18" t="s">
        <v>1</v>
      </c>
      <c r="F22" s="18" t="s">
        <v>1</v>
      </c>
      <c r="G22" s="18"/>
      <c r="H22" s="18">
        <v>943</v>
      </c>
      <c r="I22" s="18" t="s">
        <v>1</v>
      </c>
      <c r="J22" s="18" t="s">
        <v>1</v>
      </c>
    </row>
    <row r="23" spans="1:10" ht="13.8" customHeight="1" x14ac:dyDescent="0.25">
      <c r="A23" s="6">
        <v>2008</v>
      </c>
      <c r="B23" s="7">
        <v>336</v>
      </c>
      <c r="C23" s="9"/>
      <c r="D23" s="9">
        <f>SUM(E23:F23)</f>
        <v>40418</v>
      </c>
      <c r="E23" s="7">
        <v>18175</v>
      </c>
      <c r="F23" s="7">
        <v>22243</v>
      </c>
      <c r="G23" s="7"/>
      <c r="H23" s="7">
        <f>SUM(I23:J23)</f>
        <v>941</v>
      </c>
      <c r="I23" s="7">
        <v>416</v>
      </c>
      <c r="J23" s="7">
        <v>525</v>
      </c>
    </row>
    <row r="24" spans="1:10" ht="13.8" customHeight="1" x14ac:dyDescent="0.25">
      <c r="A24" s="6">
        <v>2009</v>
      </c>
      <c r="B24" s="7">
        <v>501</v>
      </c>
      <c r="C24" s="9"/>
      <c r="D24" s="9">
        <v>56006</v>
      </c>
      <c r="E24" s="9" t="s">
        <v>1</v>
      </c>
      <c r="F24" s="9" t="s">
        <v>1</v>
      </c>
      <c r="G24" s="7"/>
      <c r="H24" s="7">
        <v>1375</v>
      </c>
      <c r="I24" s="9" t="s">
        <v>1</v>
      </c>
      <c r="J24" s="9" t="s">
        <v>1</v>
      </c>
    </row>
    <row r="25" spans="1:10" ht="17.25" customHeight="1" x14ac:dyDescent="0.25">
      <c r="A25" s="6">
        <v>2010</v>
      </c>
      <c r="B25" s="7">
        <v>570</v>
      </c>
      <c r="C25" s="9"/>
      <c r="D25" s="9">
        <v>79775</v>
      </c>
      <c r="E25" s="9" t="s">
        <v>1</v>
      </c>
      <c r="F25" s="9" t="s">
        <v>1</v>
      </c>
      <c r="G25" s="7"/>
      <c r="H25" s="7">
        <v>1778</v>
      </c>
      <c r="I25" s="9" t="s">
        <v>1</v>
      </c>
      <c r="J25" s="9" t="s">
        <v>1</v>
      </c>
    </row>
    <row r="26" spans="1:10" ht="13.5" customHeight="1" x14ac:dyDescent="0.25">
      <c r="A26" s="6">
        <v>2011</v>
      </c>
      <c r="B26" s="2">
        <v>579</v>
      </c>
      <c r="C26" s="9"/>
      <c r="D26" s="7">
        <f t="shared" ref="D26:D32" si="0">SUM(E26:F26)</f>
        <v>86157</v>
      </c>
      <c r="E26" s="9">
        <v>45350</v>
      </c>
      <c r="F26" s="9">
        <v>40807</v>
      </c>
      <c r="H26" s="7">
        <f t="shared" ref="H26:H32" si="1">SUM(I26:J26)</f>
        <v>1842</v>
      </c>
      <c r="I26" s="8">
        <v>936</v>
      </c>
      <c r="J26" s="8">
        <v>906</v>
      </c>
    </row>
    <row r="27" spans="1:10" ht="13.5" customHeight="1" x14ac:dyDescent="0.25">
      <c r="A27" s="6">
        <v>2012</v>
      </c>
      <c r="B27" s="2">
        <v>642</v>
      </c>
      <c r="C27" s="9"/>
      <c r="D27" s="7">
        <f t="shared" si="0"/>
        <v>92537</v>
      </c>
      <c r="E27" s="9">
        <v>46474</v>
      </c>
      <c r="F27" s="9">
        <v>46063</v>
      </c>
      <c r="H27" s="7">
        <f t="shared" si="1"/>
        <v>2403</v>
      </c>
      <c r="I27" s="9">
        <v>1175</v>
      </c>
      <c r="J27" s="9">
        <v>1228</v>
      </c>
    </row>
    <row r="28" spans="1:10" ht="13.5" customHeight="1" x14ac:dyDescent="0.25">
      <c r="A28" s="6">
        <v>2013</v>
      </c>
      <c r="B28" s="2">
        <v>797</v>
      </c>
      <c r="C28" s="9"/>
      <c r="D28" s="7">
        <f t="shared" si="0"/>
        <v>108771</v>
      </c>
      <c r="E28" s="9">
        <v>54724</v>
      </c>
      <c r="F28" s="9">
        <v>54047</v>
      </c>
      <c r="H28" s="7">
        <f t="shared" si="1"/>
        <v>3015</v>
      </c>
      <c r="I28" s="9">
        <v>1472</v>
      </c>
      <c r="J28" s="9">
        <v>1543</v>
      </c>
    </row>
    <row r="29" spans="1:10" ht="13.5" customHeight="1" x14ac:dyDescent="0.25">
      <c r="A29" s="6">
        <v>2014</v>
      </c>
      <c r="B29" s="2">
        <v>722</v>
      </c>
      <c r="C29" s="9"/>
      <c r="D29" s="7">
        <f t="shared" si="0"/>
        <v>123858</v>
      </c>
      <c r="E29" s="9">
        <v>63654</v>
      </c>
      <c r="F29" s="9">
        <v>60204</v>
      </c>
      <c r="H29" s="7">
        <f t="shared" si="1"/>
        <v>3604</v>
      </c>
      <c r="I29" s="9">
        <v>1784</v>
      </c>
      <c r="J29" s="9">
        <v>1820</v>
      </c>
    </row>
    <row r="30" spans="1:10" ht="17.25" customHeight="1" x14ac:dyDescent="0.25">
      <c r="A30" s="6">
        <v>2015</v>
      </c>
      <c r="B30" s="2">
        <v>683</v>
      </c>
      <c r="C30" s="9"/>
      <c r="D30" s="7">
        <f t="shared" si="0"/>
        <v>131451</v>
      </c>
      <c r="E30" s="9">
        <v>69938</v>
      </c>
      <c r="F30" s="9">
        <v>61513</v>
      </c>
      <c r="H30" s="7">
        <f t="shared" si="1"/>
        <v>3794</v>
      </c>
      <c r="I30" s="9">
        <v>1943</v>
      </c>
      <c r="J30" s="9">
        <v>1851</v>
      </c>
    </row>
    <row r="31" spans="1:10" ht="13.5" customHeight="1" x14ac:dyDescent="0.25">
      <c r="A31" s="6">
        <v>2016</v>
      </c>
      <c r="B31" s="2">
        <v>679</v>
      </c>
      <c r="C31" s="9"/>
      <c r="D31" s="7">
        <f t="shared" si="0"/>
        <v>138528</v>
      </c>
      <c r="E31" s="9">
        <v>75675</v>
      </c>
      <c r="F31" s="9">
        <v>62853</v>
      </c>
      <c r="H31" s="7">
        <f t="shared" si="1"/>
        <v>3903</v>
      </c>
      <c r="I31" s="9">
        <v>2066</v>
      </c>
      <c r="J31" s="9">
        <v>1837</v>
      </c>
    </row>
    <row r="32" spans="1:10" ht="13.5" customHeight="1" x14ac:dyDescent="0.25">
      <c r="A32" s="6">
        <v>2017</v>
      </c>
      <c r="B32" s="2">
        <v>684</v>
      </c>
      <c r="C32" s="9"/>
      <c r="D32" s="7">
        <f t="shared" si="0"/>
        <v>133647</v>
      </c>
      <c r="E32" s="9">
        <v>70376</v>
      </c>
      <c r="F32" s="9">
        <v>63271</v>
      </c>
      <c r="H32" s="7">
        <f t="shared" si="1"/>
        <v>3792</v>
      </c>
      <c r="I32" s="9">
        <v>1967</v>
      </c>
      <c r="J32" s="9">
        <v>1825</v>
      </c>
    </row>
    <row r="33" spans="1:14" ht="13.5" customHeight="1" x14ac:dyDescent="0.25">
      <c r="A33" s="6">
        <v>2018</v>
      </c>
      <c r="B33" s="2">
        <v>739</v>
      </c>
      <c r="C33" s="9"/>
      <c r="D33" s="7">
        <v>134756</v>
      </c>
      <c r="E33" s="9">
        <v>68238</v>
      </c>
      <c r="F33" s="9">
        <v>66518</v>
      </c>
      <c r="H33" s="7">
        <v>3500</v>
      </c>
      <c r="I33" s="9">
        <v>1693</v>
      </c>
      <c r="J33" s="9">
        <v>1807</v>
      </c>
      <c r="M33" s="7"/>
      <c r="N33" s="7"/>
    </row>
    <row r="34" spans="1:14" ht="13.5" customHeight="1" x14ac:dyDescent="0.25">
      <c r="A34" s="6">
        <v>2019</v>
      </c>
      <c r="B34" s="2">
        <v>704</v>
      </c>
      <c r="C34" s="9"/>
      <c r="D34" s="7">
        <f>SUM(E34:F34)</f>
        <v>146999</v>
      </c>
      <c r="E34" s="9">
        <v>72307</v>
      </c>
      <c r="F34" s="9">
        <v>74692</v>
      </c>
      <c r="H34" s="7">
        <f>SUM(I34:J34)</f>
        <v>4112</v>
      </c>
      <c r="I34" s="9">
        <v>1983</v>
      </c>
      <c r="J34" s="9">
        <v>2129</v>
      </c>
    </row>
    <row r="35" spans="1:14" ht="17.25" customHeight="1" x14ac:dyDescent="0.25">
      <c r="A35" s="6">
        <v>2020</v>
      </c>
      <c r="B35" s="7">
        <v>2033</v>
      </c>
      <c r="C35" s="9"/>
      <c r="D35" s="7">
        <v>204464</v>
      </c>
      <c r="E35" s="9">
        <v>97070</v>
      </c>
      <c r="F35" s="9">
        <v>107394</v>
      </c>
      <c r="H35" s="7">
        <v>9517</v>
      </c>
      <c r="I35" s="9">
        <v>4601</v>
      </c>
      <c r="J35" s="9">
        <v>4916</v>
      </c>
    </row>
    <row r="36" spans="1:14" ht="13.5" customHeight="1" x14ac:dyDescent="0.25">
      <c r="A36" s="6">
        <v>2021</v>
      </c>
      <c r="B36" s="7">
        <v>971</v>
      </c>
      <c r="C36" s="9"/>
      <c r="D36" s="7">
        <v>208990</v>
      </c>
      <c r="E36" s="9">
        <v>103927</v>
      </c>
      <c r="F36" s="9">
        <v>105063</v>
      </c>
      <c r="H36" s="7">
        <v>7157.9470000000001</v>
      </c>
      <c r="I36" s="9">
        <v>3551.181</v>
      </c>
      <c r="J36" s="9">
        <v>3606.7660000000001</v>
      </c>
    </row>
    <row r="37" spans="1:14" ht="13.5" customHeight="1" x14ac:dyDescent="0.25">
      <c r="A37" s="6">
        <v>2022</v>
      </c>
      <c r="B37" s="7">
        <v>905</v>
      </c>
      <c r="C37" s="9"/>
      <c r="D37" s="7">
        <v>147613</v>
      </c>
      <c r="E37" s="9">
        <v>72854</v>
      </c>
      <c r="F37" s="9">
        <v>74759</v>
      </c>
      <c r="H37" s="7">
        <v>5064.7719999999999</v>
      </c>
      <c r="I37" s="9">
        <v>2482.4879999999998</v>
      </c>
      <c r="J37" s="9">
        <v>2582.2840000000001</v>
      </c>
    </row>
    <row r="38" spans="1:14" ht="13.2" customHeight="1" x14ac:dyDescent="0.25">
      <c r="A38" s="6">
        <v>2023</v>
      </c>
      <c r="B38" s="7">
        <v>786</v>
      </c>
      <c r="C38" s="9"/>
      <c r="D38" s="9">
        <v>143512</v>
      </c>
      <c r="E38" s="7">
        <v>70339</v>
      </c>
      <c r="F38" s="7">
        <v>73173</v>
      </c>
      <c r="G38" s="9"/>
      <c r="H38" s="7">
        <v>5325.4130000000005</v>
      </c>
      <c r="I38" s="7">
        <v>2582.2280000000001</v>
      </c>
      <c r="J38" s="7">
        <v>2743.1849999999999</v>
      </c>
    </row>
    <row r="39" spans="1:14" ht="13.2" customHeight="1" thickBot="1" x14ac:dyDescent="0.3">
      <c r="A39" s="6">
        <v>2024</v>
      </c>
      <c r="B39" s="7">
        <v>910</v>
      </c>
      <c r="C39" s="9"/>
      <c r="D39" s="9">
        <f>SUM(E39:F39)</f>
        <v>148769</v>
      </c>
      <c r="E39" s="7">
        <v>69312</v>
      </c>
      <c r="F39" s="7">
        <v>79457</v>
      </c>
      <c r="G39" s="9"/>
      <c r="H39" s="7">
        <f>SUM(I39:J39)</f>
        <v>5142.2960000000003</v>
      </c>
      <c r="I39" s="7">
        <v>2355.7359700000002</v>
      </c>
      <c r="J39" s="7">
        <v>2786.5600300000001</v>
      </c>
    </row>
    <row r="40" spans="1:14" ht="13.5" customHeight="1" x14ac:dyDescent="0.25">
      <c r="A40" s="10" t="s">
        <v>11</v>
      </c>
      <c r="B40" s="3"/>
      <c r="C40" s="11"/>
      <c r="D40" s="3"/>
      <c r="E40" s="12"/>
      <c r="F40" s="12"/>
      <c r="G40" s="3"/>
      <c r="H40" s="3"/>
      <c r="I40" s="3"/>
      <c r="J40" s="3"/>
    </row>
    <row r="41" spans="1:14" ht="13.2" customHeight="1" x14ac:dyDescent="0.25">
      <c r="A41" s="13" t="s">
        <v>12</v>
      </c>
    </row>
    <row r="42" spans="1:14" ht="13.5" customHeight="1" x14ac:dyDescent="0.25">
      <c r="A42" s="13" t="s">
        <v>13</v>
      </c>
    </row>
  </sheetData>
  <mergeCells count="1"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2019-03-13T06:22:43Z</dcterms:created>
  <dcterms:modified xsi:type="dcterms:W3CDTF">2025-09-11T12:35:56Z</dcterms:modified>
</cp:coreProperties>
</file>