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09E195A-0C17-47BB-BDF2-9C6DDA2C2D30}" xr6:coauthVersionLast="47" xr6:coauthVersionMax="47" xr10:uidLastSave="{00000000-0000-0000-0000-000000000000}"/>
  <bookViews>
    <workbookView xWindow="3120" yWindow="2640" windowWidth="24915" windowHeight="15360" xr2:uid="{00000000-000D-0000-FFFF-FFFF00000000}"/>
  </bookViews>
  <sheets>
    <sheet name="2023" sheetId="19" r:id="rId1"/>
    <sheet name="2022" sheetId="18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Blad1" sheetId="17" r:id="rId13"/>
    <sheet name="2011" sheetId="11" r:id="rId14"/>
    <sheet name="2010" sheetId="6" r:id="rId15"/>
    <sheet name="2009" sheetId="7" r:id="rId16"/>
    <sheet name="2008" sheetId="8" r:id="rId17"/>
    <sheet name="2007" sheetId="9" r:id="rId18"/>
    <sheet name="2006" sheetId="1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9" l="1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D5" i="19"/>
  <c r="C5" i="19"/>
  <c r="B5" i="19" l="1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D5" i="18"/>
  <c r="C5" i="18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D5" i="16"/>
  <c r="C5" i="16"/>
  <c r="B5" i="18" l="1"/>
  <c r="B5" i="16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D5" i="15"/>
  <c r="C5" i="1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D5" i="14"/>
  <c r="C5" i="14"/>
  <c r="B5" i="15" l="1"/>
  <c r="B5" i="14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D5" i="13"/>
  <c r="C5" i="13"/>
  <c r="B5" i="13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6" i="12"/>
  <c r="D5" i="12" l="1"/>
  <c r="C5" i="12"/>
  <c r="B5" i="12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2"/>
  <c r="D5" i="2"/>
  <c r="C5" i="2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D5" i="10"/>
  <c r="C5" i="10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D5" i="9"/>
  <c r="C5" i="9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D5" i="8"/>
  <c r="C5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D5" i="7"/>
  <c r="C5" i="7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D5" i="6"/>
  <c r="C5" i="6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D5" i="11"/>
  <c r="C5" i="1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5" i="5"/>
  <c r="C5" i="5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5" i="4"/>
  <c r="C5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C5" i="3"/>
  <c r="B5" i="4" l="1"/>
  <c r="B5" i="6"/>
  <c r="B5" i="5"/>
  <c r="B5" i="8"/>
  <c r="B5" i="10"/>
  <c r="B5" i="7"/>
  <c r="B5" i="11"/>
  <c r="B5" i="9"/>
  <c r="B5" i="3"/>
  <c r="C5" i="1"/>
  <c r="D5" i="1"/>
  <c r="B5" i="1" l="1"/>
</calcChain>
</file>

<file path=xl/sharedStrings.xml><?xml version="1.0" encoding="utf-8"?>
<sst xmlns="http://schemas.openxmlformats.org/spreadsheetml/2006/main" count="545" uniqueCount="62">
  <si>
    <t>Kvinnor</t>
  </si>
  <si>
    <t>Män</t>
  </si>
  <si>
    <t>Totalt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</si>
  <si>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</si>
  <si>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</si>
  <si>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</si>
  <si>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</si>
  <si>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</si>
  <si>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</si>
  <si>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</si>
  <si>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</si>
  <si>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</si>
  <si>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</si>
  <si>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</si>
  <si>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</si>
  <si>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</si>
  <si>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</si>
  <si>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</si>
  <si>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</si>
  <si>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</si>
  <si>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</si>
  <si>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</si>
  <si>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</si>
  <si>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</si>
  <si>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Ålands statistik- och utredningsbyrå</t>
  </si>
  <si>
    <t>Befolkning efter kön och ålder</t>
  </si>
  <si>
    <t>Källa: ÅSUB Befolkning, Befolkningsregistercentralen</t>
  </si>
  <si>
    <t>Senast uppdaterad 5.4.2016</t>
  </si>
  <si>
    <t>(femårsgrupper) 31.12.2015</t>
  </si>
  <si>
    <t>(femårsgrupper) 31.12.2014</t>
  </si>
  <si>
    <t>-</t>
  </si>
  <si>
    <t>Senast uppdaterad 21.4.2015</t>
  </si>
  <si>
    <t>(femårsgrupper) 31.12.2013</t>
  </si>
  <si>
    <t>Senast uppdaterad 24.3.2014</t>
  </si>
  <si>
    <t>(femårsgrupper) 31.12.2012</t>
  </si>
  <si>
    <t>Senast uppdaterad 26.3.2013</t>
  </si>
  <si>
    <t>(femårsgrupper) 31.12.2011</t>
  </si>
  <si>
    <t>Ålder</t>
  </si>
  <si>
    <t>(femårsgrupper) 31.12.2010</t>
  </si>
  <si>
    <t>(femårsgrupper) 31.12.2009</t>
  </si>
  <si>
    <t>(femårsgrupper) 31.12.2008</t>
  </si>
  <si>
    <t>(femårsgrupper) 31.12.2007</t>
  </si>
  <si>
    <t>(femårsgrupper) 31.12.2006</t>
  </si>
  <si>
    <t>(femårsgrupper) 31.12.2016</t>
  </si>
  <si>
    <t>Källa: ÅSUB, Befolkningsregistercentralen</t>
  </si>
  <si>
    <t>Senast uppdaterad 4.4.2017</t>
  </si>
  <si>
    <t>(femårsgrupper) 31.12.2017</t>
  </si>
  <si>
    <t>Senast uppdaterad 9.4.2018</t>
  </si>
  <si>
    <t>(femårsgrupper) 31.12.2018</t>
  </si>
  <si>
    <t>Senast uppdaterad 5.4.2019</t>
  </si>
  <si>
    <t>(femårsgrupper) 31.12.2019</t>
  </si>
  <si>
    <t>Senast uppdaterad 6.4.2020</t>
  </si>
  <si>
    <t>Källa: ÅSUB Befolkning, Myndigheten för digitalisering och befolkningsdata</t>
  </si>
  <si>
    <t>(femårsgrupper) 31.12.2020</t>
  </si>
  <si>
    <t>Senast uppdaterad 6.4.2021</t>
  </si>
  <si>
    <t>(femårsgrupper) 31.12.2021</t>
  </si>
  <si>
    <t>Senast uppdaterad 7.4.2022</t>
  </si>
  <si>
    <t>(femårsgrupper) 31.12.2022</t>
  </si>
  <si>
    <t>Senast uppdaterad 11.4.2023</t>
  </si>
  <si>
    <t>(femårsgrupper) 31.12.2023</t>
  </si>
  <si>
    <t>Se respektive blad för uppgifter gällande 2006-2022</t>
  </si>
  <si>
    <t>Senast uppdaterad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</si>
</sst>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name val="CG Times (W1)"/>
      <family val="1"/>
    </font>
    <font>
      <sz val="8"/>
      <name val="CG Times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164" fontId="5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3" fontId="1" fillId="0" borderId="3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3" fillId="0" borderId="2" xfId="0" applyFont="1" applyBorder="1"/>
    <xf numFmtId="3" fontId="13" fillId="0" borderId="2" xfId="0" applyNumberFormat="1" applyFont="1" applyBorder="1"/>
    <xf numFmtId="3" fontId="10" fillId="0" borderId="0" xfId="0" applyNumberFormat="1" applyFont="1"/>
    <xf numFmtId="49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quotePrefix="1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0" fillId="2" borderId="0" xfId="0" applyFont="1" applyFill="1"/>
    <xf numFmtId="0" fontId="13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'2023'!$C$6:$C$26</c:f>
              <c:numCache>
                <c:formatCode>#,##0</c:formatCode>
                <c:ptCount val="21"/>
                <c:pt idx="0">
                  <c:v>710</c:v>
                </c:pt>
                <c:pt idx="1">
                  <c:v>844</c:v>
                </c:pt>
                <c:pt idx="2">
                  <c:v>864</c:v>
                </c:pt>
                <c:pt idx="3">
                  <c:v>817</c:v>
                </c:pt>
                <c:pt idx="4">
                  <c:v>519</c:v>
                </c:pt>
                <c:pt idx="5">
                  <c:v>688</c:v>
                </c:pt>
                <c:pt idx="6">
                  <c:v>924</c:v>
                </c:pt>
                <c:pt idx="7">
                  <c:v>966</c:v>
                </c:pt>
                <c:pt idx="8">
                  <c:v>988</c:v>
                </c:pt>
                <c:pt idx="9">
                  <c:v>960</c:v>
                </c:pt>
                <c:pt idx="10">
                  <c:v>1017</c:v>
                </c:pt>
                <c:pt idx="11">
                  <c:v>1142</c:v>
                </c:pt>
                <c:pt idx="12">
                  <c:v>1016</c:v>
                </c:pt>
                <c:pt idx="13">
                  <c:v>1011</c:v>
                </c:pt>
                <c:pt idx="14">
                  <c:v>1010</c:v>
                </c:pt>
                <c:pt idx="15">
                  <c:v>850</c:v>
                </c:pt>
                <c:pt idx="16">
                  <c:v>520</c:v>
                </c:pt>
                <c:pt idx="17">
                  <c:v>342</c:v>
                </c:pt>
                <c:pt idx="18">
                  <c:v>163</c:v>
                </c:pt>
                <c:pt idx="19">
                  <c:v>60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1-44F1-B68A-987FCC69699D}"/>
            </c:ext>
          </c:extLst>
        </c:ser>
        <c:ser>
          <c:idx val="1"/>
          <c:order val="1"/>
          <c:tx>
            <c:strRef>
              <c:f>'2023'!$D$4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'2023'!$D$6:$D$26</c:f>
              <c:numCache>
                <c:formatCode>#,##0</c:formatCode>
                <c:ptCount val="21"/>
                <c:pt idx="0">
                  <c:v>691</c:v>
                </c:pt>
                <c:pt idx="1">
                  <c:v>865</c:v>
                </c:pt>
                <c:pt idx="2">
                  <c:v>897</c:v>
                </c:pt>
                <c:pt idx="3">
                  <c:v>874</c:v>
                </c:pt>
                <c:pt idx="4">
                  <c:v>670</c:v>
                </c:pt>
                <c:pt idx="5">
                  <c:v>737</c:v>
                </c:pt>
                <c:pt idx="6">
                  <c:v>995</c:v>
                </c:pt>
                <c:pt idx="7">
                  <c:v>1003</c:v>
                </c:pt>
                <c:pt idx="8">
                  <c:v>1014</c:v>
                </c:pt>
                <c:pt idx="9">
                  <c:v>957</c:v>
                </c:pt>
                <c:pt idx="10">
                  <c:v>972</c:v>
                </c:pt>
                <c:pt idx="11">
                  <c:v>1076</c:v>
                </c:pt>
                <c:pt idx="12">
                  <c:v>951</c:v>
                </c:pt>
                <c:pt idx="13">
                  <c:v>874</c:v>
                </c:pt>
                <c:pt idx="14">
                  <c:v>882</c:v>
                </c:pt>
                <c:pt idx="15">
                  <c:v>823</c:v>
                </c:pt>
                <c:pt idx="16">
                  <c:v>486</c:v>
                </c:pt>
                <c:pt idx="17">
                  <c:v>243</c:v>
                </c:pt>
                <c:pt idx="18">
                  <c:v>94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1-44F1-B68A-987FCC696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'2014'!$C$6:$C$26</c:f>
              <c:numCache>
                <c:formatCode>#,##0</c:formatCode>
                <c:ptCount val="21"/>
                <c:pt idx="0">
                  <c:v>762</c:v>
                </c:pt>
                <c:pt idx="1">
                  <c:v>765</c:v>
                </c:pt>
                <c:pt idx="2">
                  <c:v>731</c:v>
                </c:pt>
                <c:pt idx="3">
                  <c:v>823</c:v>
                </c:pt>
                <c:pt idx="4">
                  <c:v>699</c:v>
                </c:pt>
                <c:pt idx="5">
                  <c:v>752</c:v>
                </c:pt>
                <c:pt idx="6">
                  <c:v>844</c:v>
                </c:pt>
                <c:pt idx="7">
                  <c:v>855</c:v>
                </c:pt>
                <c:pt idx="8">
                  <c:v>940</c:v>
                </c:pt>
                <c:pt idx="9">
                  <c:v>1086</c:v>
                </c:pt>
                <c:pt idx="10">
                  <c:v>999</c:v>
                </c:pt>
                <c:pt idx="11">
                  <c:v>1019</c:v>
                </c:pt>
                <c:pt idx="12">
                  <c:v>1071</c:v>
                </c:pt>
                <c:pt idx="13">
                  <c:v>1005</c:v>
                </c:pt>
                <c:pt idx="14">
                  <c:v>662</c:v>
                </c:pt>
                <c:pt idx="15">
                  <c:v>547</c:v>
                </c:pt>
                <c:pt idx="16">
                  <c:v>394</c:v>
                </c:pt>
                <c:pt idx="17">
                  <c:v>320</c:v>
                </c:pt>
                <c:pt idx="18">
                  <c:v>153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2-4C4B-9153-F4A7F219D9AF}"/>
            </c:ext>
          </c:extLst>
        </c:ser>
        <c:ser>
          <c:idx val="1"/>
          <c:order val="1"/>
          <c:tx>
            <c:strRef>
              <c:f>'2014'!$D$4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'2014'!$D$6:$D$26</c:f>
              <c:numCache>
                <c:formatCode>#,##0</c:formatCode>
                <c:ptCount val="21"/>
                <c:pt idx="0">
                  <c:v>763</c:v>
                </c:pt>
                <c:pt idx="1">
                  <c:v>846</c:v>
                </c:pt>
                <c:pt idx="2">
                  <c:v>829</c:v>
                </c:pt>
                <c:pt idx="3">
                  <c:v>866</c:v>
                </c:pt>
                <c:pt idx="4">
                  <c:v>819</c:v>
                </c:pt>
                <c:pt idx="5">
                  <c:v>871</c:v>
                </c:pt>
                <c:pt idx="6">
                  <c:v>892</c:v>
                </c:pt>
                <c:pt idx="7">
                  <c:v>917</c:v>
                </c:pt>
                <c:pt idx="8">
                  <c:v>950</c:v>
                </c:pt>
                <c:pt idx="9">
                  <c:v>1061</c:v>
                </c:pt>
                <c:pt idx="10">
                  <c:v>965</c:v>
                </c:pt>
                <c:pt idx="11">
                  <c:v>912</c:v>
                </c:pt>
                <c:pt idx="12">
                  <c:v>980</c:v>
                </c:pt>
                <c:pt idx="13">
                  <c:v>1012</c:v>
                </c:pt>
                <c:pt idx="14">
                  <c:v>738</c:v>
                </c:pt>
                <c:pt idx="15">
                  <c:v>444</c:v>
                </c:pt>
                <c:pt idx="16">
                  <c:v>320</c:v>
                </c:pt>
                <c:pt idx="17">
                  <c:v>194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2-4C4B-9153-F4A7F219D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868160"/>
        <c:axId val="50030080"/>
      </c:barChart>
      <c:catAx>
        <c:axId val="4986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0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3008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86816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9532076418734512"/>
          <c:y val="0.24169696969696966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'2013'!$C$6:$C$26</c:f>
              <c:numCache>
                <c:formatCode>#,##0</c:formatCode>
                <c:ptCount val="21"/>
                <c:pt idx="0">
                  <c:v>725</c:v>
                </c:pt>
                <c:pt idx="1">
                  <c:v>776</c:v>
                </c:pt>
                <c:pt idx="2">
                  <c:v>729</c:v>
                </c:pt>
                <c:pt idx="3">
                  <c:v>842</c:v>
                </c:pt>
                <c:pt idx="4">
                  <c:v>693</c:v>
                </c:pt>
                <c:pt idx="5">
                  <c:v>736</c:v>
                </c:pt>
                <c:pt idx="6">
                  <c:v>833</c:v>
                </c:pt>
                <c:pt idx="7">
                  <c:v>865</c:v>
                </c:pt>
                <c:pt idx="8">
                  <c:v>937</c:v>
                </c:pt>
                <c:pt idx="9">
                  <c:v>1114</c:v>
                </c:pt>
                <c:pt idx="10">
                  <c:v>994</c:v>
                </c:pt>
                <c:pt idx="11">
                  <c:v>1029</c:v>
                </c:pt>
                <c:pt idx="12">
                  <c:v>1066</c:v>
                </c:pt>
                <c:pt idx="13">
                  <c:v>964</c:v>
                </c:pt>
                <c:pt idx="14">
                  <c:v>631</c:v>
                </c:pt>
                <c:pt idx="15">
                  <c:v>523</c:v>
                </c:pt>
                <c:pt idx="16">
                  <c:v>393</c:v>
                </c:pt>
                <c:pt idx="17">
                  <c:v>327</c:v>
                </c:pt>
                <c:pt idx="18">
                  <c:v>146</c:v>
                </c:pt>
                <c:pt idx="19">
                  <c:v>39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924-AFD1-1DD368D5F2FF}"/>
            </c:ext>
          </c:extLst>
        </c:ser>
        <c:ser>
          <c:idx val="1"/>
          <c:order val="1"/>
          <c:tx>
            <c:strRef>
              <c:f>'2013'!$D$4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'2013'!$D$6:$D$26</c:f>
              <c:numCache>
                <c:formatCode>#,##0</c:formatCode>
                <c:ptCount val="21"/>
                <c:pt idx="0">
                  <c:v>763</c:v>
                </c:pt>
                <c:pt idx="1">
                  <c:v>849</c:v>
                </c:pt>
                <c:pt idx="2">
                  <c:v>816</c:v>
                </c:pt>
                <c:pt idx="3">
                  <c:v>845</c:v>
                </c:pt>
                <c:pt idx="4">
                  <c:v>864</c:v>
                </c:pt>
                <c:pt idx="5">
                  <c:v>810</c:v>
                </c:pt>
                <c:pt idx="6">
                  <c:v>912</c:v>
                </c:pt>
                <c:pt idx="7">
                  <c:v>921</c:v>
                </c:pt>
                <c:pt idx="8">
                  <c:v>929</c:v>
                </c:pt>
                <c:pt idx="9">
                  <c:v>1066</c:v>
                </c:pt>
                <c:pt idx="10">
                  <c:v>949</c:v>
                </c:pt>
                <c:pt idx="11">
                  <c:v>929</c:v>
                </c:pt>
                <c:pt idx="12">
                  <c:v>969</c:v>
                </c:pt>
                <c:pt idx="13">
                  <c:v>1001</c:v>
                </c:pt>
                <c:pt idx="14">
                  <c:v>674</c:v>
                </c:pt>
                <c:pt idx="15">
                  <c:v>442</c:v>
                </c:pt>
                <c:pt idx="16">
                  <c:v>308</c:v>
                </c:pt>
                <c:pt idx="17">
                  <c:v>185</c:v>
                </c:pt>
                <c:pt idx="18">
                  <c:v>60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A-4924-AFD1-1DD368D5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50134016"/>
        <c:axId val="50148480"/>
      </c:barChart>
      <c:catAx>
        <c:axId val="50134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1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4848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13401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1656910416078468"/>
          <c:y val="0.24169696969696966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'2012'!$C$6:$C$26</c:f>
              <c:numCache>
                <c:formatCode>#,##0</c:formatCode>
                <c:ptCount val="21"/>
                <c:pt idx="0">
                  <c:v>739</c:v>
                </c:pt>
                <c:pt idx="1">
                  <c:v>759</c:v>
                </c:pt>
                <c:pt idx="2">
                  <c:v>748</c:v>
                </c:pt>
                <c:pt idx="3">
                  <c:v>842</c:v>
                </c:pt>
                <c:pt idx="4">
                  <c:v>711</c:v>
                </c:pt>
                <c:pt idx="5">
                  <c:v>743</c:v>
                </c:pt>
                <c:pt idx="6">
                  <c:v>808</c:v>
                </c:pt>
                <c:pt idx="7">
                  <c:v>881</c:v>
                </c:pt>
                <c:pt idx="8">
                  <c:v>959</c:v>
                </c:pt>
                <c:pt idx="9">
                  <c:v>1084</c:v>
                </c:pt>
                <c:pt idx="10">
                  <c:v>985</c:v>
                </c:pt>
                <c:pt idx="11">
                  <c:v>1052</c:v>
                </c:pt>
                <c:pt idx="12">
                  <c:v>1037</c:v>
                </c:pt>
                <c:pt idx="13">
                  <c:v>920</c:v>
                </c:pt>
                <c:pt idx="14">
                  <c:v>600</c:v>
                </c:pt>
                <c:pt idx="15">
                  <c:v>520</c:v>
                </c:pt>
                <c:pt idx="16">
                  <c:v>378</c:v>
                </c:pt>
                <c:pt idx="17">
                  <c:v>343</c:v>
                </c:pt>
                <c:pt idx="18">
                  <c:v>150</c:v>
                </c:pt>
                <c:pt idx="19">
                  <c:v>32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4-40A1-AD4B-F31C4E9BAAB8}"/>
            </c:ext>
          </c:extLst>
        </c:ser>
        <c:ser>
          <c:idx val="1"/>
          <c:order val="1"/>
          <c:tx>
            <c:strRef>
              <c:f>'2012'!$D$4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'2012'!$D$6:$D$26</c:f>
              <c:numCache>
                <c:formatCode>#,##0</c:formatCode>
                <c:ptCount val="21"/>
                <c:pt idx="0">
                  <c:v>761</c:v>
                </c:pt>
                <c:pt idx="1">
                  <c:v>824</c:v>
                </c:pt>
                <c:pt idx="2">
                  <c:v>834</c:v>
                </c:pt>
                <c:pt idx="3">
                  <c:v>834</c:v>
                </c:pt>
                <c:pt idx="4">
                  <c:v>859</c:v>
                </c:pt>
                <c:pt idx="5">
                  <c:v>790</c:v>
                </c:pt>
                <c:pt idx="6">
                  <c:v>904</c:v>
                </c:pt>
                <c:pt idx="7">
                  <c:v>926</c:v>
                </c:pt>
                <c:pt idx="8">
                  <c:v>951</c:v>
                </c:pt>
                <c:pt idx="9">
                  <c:v>1039</c:v>
                </c:pt>
                <c:pt idx="10">
                  <c:v>964</c:v>
                </c:pt>
                <c:pt idx="11">
                  <c:v>970</c:v>
                </c:pt>
                <c:pt idx="12">
                  <c:v>971</c:v>
                </c:pt>
                <c:pt idx="13">
                  <c:v>950</c:v>
                </c:pt>
                <c:pt idx="14">
                  <c:v>655</c:v>
                </c:pt>
                <c:pt idx="15">
                  <c:v>431</c:v>
                </c:pt>
                <c:pt idx="16">
                  <c:v>304</c:v>
                </c:pt>
                <c:pt idx="17">
                  <c:v>176</c:v>
                </c:pt>
                <c:pt idx="18">
                  <c:v>51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4-40A1-AD4B-F31C4E9B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50403968"/>
        <c:axId val="50410240"/>
      </c:barChart>
      <c:catAx>
        <c:axId val="5040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41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1024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40396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4312952912758412"/>
          <c:y val="0.23352469676604873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'2011'!$C$6:$C$26</c:f>
              <c:numCache>
                <c:formatCode>#,##0</c:formatCode>
                <c:ptCount val="21"/>
                <c:pt idx="0">
                  <c:v>726</c:v>
                </c:pt>
                <c:pt idx="1">
                  <c:v>746</c:v>
                </c:pt>
                <c:pt idx="2">
                  <c:v>762</c:v>
                </c:pt>
                <c:pt idx="3">
                  <c:v>845</c:v>
                </c:pt>
                <c:pt idx="4">
                  <c:v>681</c:v>
                </c:pt>
                <c:pt idx="5">
                  <c:v>751</c:v>
                </c:pt>
                <c:pt idx="6">
                  <c:v>807</c:v>
                </c:pt>
                <c:pt idx="7">
                  <c:v>880</c:v>
                </c:pt>
                <c:pt idx="8">
                  <c:v>1008</c:v>
                </c:pt>
                <c:pt idx="9">
                  <c:v>1013</c:v>
                </c:pt>
                <c:pt idx="10">
                  <c:v>1023</c:v>
                </c:pt>
                <c:pt idx="11">
                  <c:v>1077</c:v>
                </c:pt>
                <c:pt idx="12">
                  <c:v>1015</c:v>
                </c:pt>
                <c:pt idx="13">
                  <c:v>865</c:v>
                </c:pt>
                <c:pt idx="14">
                  <c:v>589</c:v>
                </c:pt>
                <c:pt idx="15">
                  <c:v>505</c:v>
                </c:pt>
                <c:pt idx="16">
                  <c:v>389</c:v>
                </c:pt>
                <c:pt idx="17">
                  <c:v>338</c:v>
                </c:pt>
                <c:pt idx="18">
                  <c:v>150</c:v>
                </c:pt>
                <c:pt idx="19">
                  <c:v>43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5-4C82-868B-DC762403DAFA}"/>
            </c:ext>
          </c:extLst>
        </c:ser>
        <c:ser>
          <c:idx val="1"/>
          <c:order val="1"/>
          <c:tx>
            <c:strRef>
              <c:f>'2011'!$D$4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'2011'!$D$6:$D$26</c:f>
              <c:numCache>
                <c:formatCode>#,##0</c:formatCode>
                <c:ptCount val="21"/>
                <c:pt idx="0">
                  <c:v>773</c:v>
                </c:pt>
                <c:pt idx="1">
                  <c:v>795</c:v>
                </c:pt>
                <c:pt idx="2">
                  <c:v>843</c:v>
                </c:pt>
                <c:pt idx="3">
                  <c:v>868</c:v>
                </c:pt>
                <c:pt idx="4">
                  <c:v>836</c:v>
                </c:pt>
                <c:pt idx="5">
                  <c:v>800</c:v>
                </c:pt>
                <c:pt idx="6">
                  <c:v>854</c:v>
                </c:pt>
                <c:pt idx="7">
                  <c:v>937</c:v>
                </c:pt>
                <c:pt idx="8">
                  <c:v>993</c:v>
                </c:pt>
                <c:pt idx="9">
                  <c:v>1036</c:v>
                </c:pt>
                <c:pt idx="10">
                  <c:v>933</c:v>
                </c:pt>
                <c:pt idx="11">
                  <c:v>992</c:v>
                </c:pt>
                <c:pt idx="12">
                  <c:v>1003</c:v>
                </c:pt>
                <c:pt idx="13">
                  <c:v>909</c:v>
                </c:pt>
                <c:pt idx="14">
                  <c:v>618</c:v>
                </c:pt>
                <c:pt idx="15">
                  <c:v>424</c:v>
                </c:pt>
                <c:pt idx="16">
                  <c:v>301</c:v>
                </c:pt>
                <c:pt idx="17">
                  <c:v>166</c:v>
                </c:pt>
                <c:pt idx="18">
                  <c:v>43</c:v>
                </c:pt>
                <c:pt idx="19">
                  <c:v>11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5-4C82-868B-DC762403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39456"/>
        <c:axId val="50749824"/>
      </c:barChart>
      <c:catAx>
        <c:axId val="5073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7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982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394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797680668402506"/>
          <c:y val="0.236848484848484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'2010'!$C$6:$C$26</c:f>
              <c:numCache>
                <c:formatCode>#,##0</c:formatCode>
                <c:ptCount val="21"/>
                <c:pt idx="0">
                  <c:v>707</c:v>
                </c:pt>
                <c:pt idx="1">
                  <c:v>718</c:v>
                </c:pt>
                <c:pt idx="2">
                  <c:v>758</c:v>
                </c:pt>
                <c:pt idx="3">
                  <c:v>862</c:v>
                </c:pt>
                <c:pt idx="4">
                  <c:v>639</c:v>
                </c:pt>
                <c:pt idx="5">
                  <c:v>761</c:v>
                </c:pt>
                <c:pt idx="6">
                  <c:v>809</c:v>
                </c:pt>
                <c:pt idx="7">
                  <c:v>873</c:v>
                </c:pt>
                <c:pt idx="8">
                  <c:v>1024</c:v>
                </c:pt>
                <c:pt idx="9">
                  <c:v>986</c:v>
                </c:pt>
                <c:pt idx="10">
                  <c:v>1011</c:v>
                </c:pt>
                <c:pt idx="11">
                  <c:v>1072</c:v>
                </c:pt>
                <c:pt idx="12">
                  <c:v>1047</c:v>
                </c:pt>
                <c:pt idx="13">
                  <c:v>768</c:v>
                </c:pt>
                <c:pt idx="14">
                  <c:v>581</c:v>
                </c:pt>
                <c:pt idx="15">
                  <c:v>504</c:v>
                </c:pt>
                <c:pt idx="16">
                  <c:v>414</c:v>
                </c:pt>
                <c:pt idx="17">
                  <c:v>313</c:v>
                </c:pt>
                <c:pt idx="18">
                  <c:v>147</c:v>
                </c:pt>
                <c:pt idx="19">
                  <c:v>53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D-4E71-BE1E-76F3DB5EA68A}"/>
            </c:ext>
          </c:extLst>
        </c:ser>
        <c:ser>
          <c:idx val="1"/>
          <c:order val="1"/>
          <c:tx>
            <c:strRef>
              <c:f>'2010'!$D$4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'2010'!$D$6:$D$26</c:f>
              <c:numCache>
                <c:formatCode>#,##0</c:formatCode>
                <c:ptCount val="21"/>
                <c:pt idx="0">
                  <c:v>790</c:v>
                </c:pt>
                <c:pt idx="1">
                  <c:v>763</c:v>
                </c:pt>
                <c:pt idx="2">
                  <c:v>846</c:v>
                </c:pt>
                <c:pt idx="3">
                  <c:v>870</c:v>
                </c:pt>
                <c:pt idx="4">
                  <c:v>787</c:v>
                </c:pt>
                <c:pt idx="5">
                  <c:v>783</c:v>
                </c:pt>
                <c:pt idx="6">
                  <c:v>860</c:v>
                </c:pt>
                <c:pt idx="7">
                  <c:v>936</c:v>
                </c:pt>
                <c:pt idx="8">
                  <c:v>995</c:v>
                </c:pt>
                <c:pt idx="9">
                  <c:v>999</c:v>
                </c:pt>
                <c:pt idx="10">
                  <c:v>930</c:v>
                </c:pt>
                <c:pt idx="11">
                  <c:v>993</c:v>
                </c:pt>
                <c:pt idx="12">
                  <c:v>1043</c:v>
                </c:pt>
                <c:pt idx="13">
                  <c:v>857</c:v>
                </c:pt>
                <c:pt idx="14">
                  <c:v>570</c:v>
                </c:pt>
                <c:pt idx="15">
                  <c:v>422</c:v>
                </c:pt>
                <c:pt idx="16">
                  <c:v>295</c:v>
                </c:pt>
                <c:pt idx="17">
                  <c:v>161</c:v>
                </c:pt>
                <c:pt idx="18">
                  <c:v>39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D-4E71-BE1E-76F3DB5E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92320"/>
        <c:axId val="50810880"/>
      </c:barChart>
      <c:catAx>
        <c:axId val="507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81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1088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9232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3781744413422423"/>
          <c:y val="0.227151515151515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'2009'!$C$6:$C$26</c:f>
              <c:numCache>
                <c:formatCode>#,##0</c:formatCode>
                <c:ptCount val="21"/>
                <c:pt idx="0">
                  <c:v>692</c:v>
                </c:pt>
                <c:pt idx="1">
                  <c:v>698</c:v>
                </c:pt>
                <c:pt idx="2">
                  <c:v>818</c:v>
                </c:pt>
                <c:pt idx="3">
                  <c:v>847</c:v>
                </c:pt>
                <c:pt idx="4">
                  <c:v>616</c:v>
                </c:pt>
                <c:pt idx="5">
                  <c:v>772</c:v>
                </c:pt>
                <c:pt idx="6">
                  <c:v>803</c:v>
                </c:pt>
                <c:pt idx="7">
                  <c:v>877</c:v>
                </c:pt>
                <c:pt idx="8">
                  <c:v>1051</c:v>
                </c:pt>
                <c:pt idx="9">
                  <c:v>962</c:v>
                </c:pt>
                <c:pt idx="10">
                  <c:v>995</c:v>
                </c:pt>
                <c:pt idx="11">
                  <c:v>1075</c:v>
                </c:pt>
                <c:pt idx="12">
                  <c:v>1040</c:v>
                </c:pt>
                <c:pt idx="13">
                  <c:v>694</c:v>
                </c:pt>
                <c:pt idx="14">
                  <c:v>589</c:v>
                </c:pt>
                <c:pt idx="15">
                  <c:v>456</c:v>
                </c:pt>
                <c:pt idx="16">
                  <c:v>436</c:v>
                </c:pt>
                <c:pt idx="17">
                  <c:v>322</c:v>
                </c:pt>
                <c:pt idx="18">
                  <c:v>132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7-4456-AB0C-BFA63960CE8A}"/>
            </c:ext>
          </c:extLst>
        </c:ser>
        <c:ser>
          <c:idx val="1"/>
          <c:order val="1"/>
          <c:tx>
            <c:strRef>
              <c:f>'2009'!$D$4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'2009'!$D$6:$D$26</c:f>
              <c:numCache>
                <c:formatCode>#,##0</c:formatCode>
                <c:ptCount val="21"/>
                <c:pt idx="0">
                  <c:v>785</c:v>
                </c:pt>
                <c:pt idx="1">
                  <c:v>780</c:v>
                </c:pt>
                <c:pt idx="2">
                  <c:v>861</c:v>
                </c:pt>
                <c:pt idx="3">
                  <c:v>880</c:v>
                </c:pt>
                <c:pt idx="4">
                  <c:v>733</c:v>
                </c:pt>
                <c:pt idx="5">
                  <c:v>809</c:v>
                </c:pt>
                <c:pt idx="6">
                  <c:v>852</c:v>
                </c:pt>
                <c:pt idx="7">
                  <c:v>902</c:v>
                </c:pt>
                <c:pt idx="8">
                  <c:v>1023</c:v>
                </c:pt>
                <c:pt idx="9">
                  <c:v>962</c:v>
                </c:pt>
                <c:pt idx="10">
                  <c:v>907</c:v>
                </c:pt>
                <c:pt idx="11">
                  <c:v>1001</c:v>
                </c:pt>
                <c:pt idx="12">
                  <c:v>1060</c:v>
                </c:pt>
                <c:pt idx="13">
                  <c:v>806</c:v>
                </c:pt>
                <c:pt idx="14">
                  <c:v>536</c:v>
                </c:pt>
                <c:pt idx="15">
                  <c:v>401</c:v>
                </c:pt>
                <c:pt idx="16">
                  <c:v>307</c:v>
                </c:pt>
                <c:pt idx="17">
                  <c:v>151</c:v>
                </c:pt>
                <c:pt idx="18">
                  <c:v>41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7-4456-AB0C-BFA63960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55776"/>
        <c:axId val="50957696"/>
      </c:barChart>
      <c:catAx>
        <c:axId val="509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9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5769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95577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3250535914086423"/>
          <c:y val="0.24169696969696966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'2008'!$C$6:$C$26</c:f>
              <c:numCache>
                <c:formatCode>#,##0</c:formatCode>
                <c:ptCount val="21"/>
                <c:pt idx="0">
                  <c:v>710</c:v>
                </c:pt>
                <c:pt idx="1">
                  <c:v>692</c:v>
                </c:pt>
                <c:pt idx="2">
                  <c:v>835</c:v>
                </c:pt>
                <c:pt idx="3">
                  <c:v>836</c:v>
                </c:pt>
                <c:pt idx="4">
                  <c:v>602</c:v>
                </c:pt>
                <c:pt idx="5">
                  <c:v>754</c:v>
                </c:pt>
                <c:pt idx="6">
                  <c:v>811</c:v>
                </c:pt>
                <c:pt idx="7">
                  <c:v>876</c:v>
                </c:pt>
                <c:pt idx="8">
                  <c:v>1080</c:v>
                </c:pt>
                <c:pt idx="9">
                  <c:v>943</c:v>
                </c:pt>
                <c:pt idx="10">
                  <c:v>1001</c:v>
                </c:pt>
                <c:pt idx="11">
                  <c:v>1078</c:v>
                </c:pt>
                <c:pt idx="12">
                  <c:v>987</c:v>
                </c:pt>
                <c:pt idx="13">
                  <c:v>657</c:v>
                </c:pt>
                <c:pt idx="14">
                  <c:v>571</c:v>
                </c:pt>
                <c:pt idx="15">
                  <c:v>463</c:v>
                </c:pt>
                <c:pt idx="16">
                  <c:v>435</c:v>
                </c:pt>
                <c:pt idx="17">
                  <c:v>303</c:v>
                </c:pt>
                <c:pt idx="18">
                  <c:v>129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4-40C2-9F19-80FF23FC364F}"/>
            </c:ext>
          </c:extLst>
        </c:ser>
        <c:ser>
          <c:idx val="1"/>
          <c:order val="1"/>
          <c:tx>
            <c:strRef>
              <c:f>'2008'!$D$4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'2008'!$D$6:$D$26</c:f>
              <c:numCache>
                <c:formatCode>#,##0</c:formatCode>
                <c:ptCount val="21"/>
                <c:pt idx="0">
                  <c:v>775</c:v>
                </c:pt>
                <c:pt idx="1">
                  <c:v>773</c:v>
                </c:pt>
                <c:pt idx="2">
                  <c:v>840</c:v>
                </c:pt>
                <c:pt idx="3">
                  <c:v>918</c:v>
                </c:pt>
                <c:pt idx="4">
                  <c:v>672</c:v>
                </c:pt>
                <c:pt idx="5">
                  <c:v>806</c:v>
                </c:pt>
                <c:pt idx="6">
                  <c:v>863</c:v>
                </c:pt>
                <c:pt idx="7">
                  <c:v>884</c:v>
                </c:pt>
                <c:pt idx="8">
                  <c:v>1028</c:v>
                </c:pt>
                <c:pt idx="9">
                  <c:v>956</c:v>
                </c:pt>
                <c:pt idx="10">
                  <c:v>924</c:v>
                </c:pt>
                <c:pt idx="11">
                  <c:v>994</c:v>
                </c:pt>
                <c:pt idx="12">
                  <c:v>1039</c:v>
                </c:pt>
                <c:pt idx="13">
                  <c:v>747</c:v>
                </c:pt>
                <c:pt idx="14">
                  <c:v>530</c:v>
                </c:pt>
                <c:pt idx="15">
                  <c:v>397</c:v>
                </c:pt>
                <c:pt idx="16">
                  <c:v>297</c:v>
                </c:pt>
                <c:pt idx="17">
                  <c:v>142</c:v>
                </c:pt>
                <c:pt idx="18">
                  <c:v>44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4-40C2-9F19-80FF23FC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020928"/>
        <c:axId val="51022848"/>
      </c:barChart>
      <c:catAx>
        <c:axId val="510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0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2284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02092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1922514665746462"/>
          <c:y val="0.2320000000000000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'2007'!$C$6:$C$26</c:f>
              <c:numCache>
                <c:formatCode>#,##0</c:formatCode>
                <c:ptCount val="21"/>
                <c:pt idx="0">
                  <c:v>693</c:v>
                </c:pt>
                <c:pt idx="1">
                  <c:v>705</c:v>
                </c:pt>
                <c:pt idx="2">
                  <c:v>842</c:v>
                </c:pt>
                <c:pt idx="3">
                  <c:v>821</c:v>
                </c:pt>
                <c:pt idx="4">
                  <c:v>594</c:v>
                </c:pt>
                <c:pt idx="5">
                  <c:v>729</c:v>
                </c:pt>
                <c:pt idx="6">
                  <c:v>808</c:v>
                </c:pt>
                <c:pt idx="7">
                  <c:v>904</c:v>
                </c:pt>
                <c:pt idx="8">
                  <c:v>1043</c:v>
                </c:pt>
                <c:pt idx="9">
                  <c:v>931</c:v>
                </c:pt>
                <c:pt idx="10">
                  <c:v>1027</c:v>
                </c:pt>
                <c:pt idx="11">
                  <c:v>1047</c:v>
                </c:pt>
                <c:pt idx="12">
                  <c:v>949</c:v>
                </c:pt>
                <c:pt idx="13">
                  <c:v>630</c:v>
                </c:pt>
                <c:pt idx="14">
                  <c:v>568</c:v>
                </c:pt>
                <c:pt idx="15">
                  <c:v>462</c:v>
                </c:pt>
                <c:pt idx="16">
                  <c:v>453</c:v>
                </c:pt>
                <c:pt idx="17">
                  <c:v>304</c:v>
                </c:pt>
                <c:pt idx="18">
                  <c:v>126</c:v>
                </c:pt>
                <c:pt idx="19">
                  <c:v>52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5-4D66-ADD5-05C77539805A}"/>
            </c:ext>
          </c:extLst>
        </c:ser>
        <c:ser>
          <c:idx val="1"/>
          <c:order val="1"/>
          <c:tx>
            <c:strRef>
              <c:f>'2007'!$D$4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'2007'!$D$6:$D$26</c:f>
              <c:numCache>
                <c:formatCode>#,##0</c:formatCode>
                <c:ptCount val="21"/>
                <c:pt idx="0">
                  <c:v>756</c:v>
                </c:pt>
                <c:pt idx="1">
                  <c:v>790</c:v>
                </c:pt>
                <c:pt idx="2">
                  <c:v>831</c:v>
                </c:pt>
                <c:pt idx="3">
                  <c:v>914</c:v>
                </c:pt>
                <c:pt idx="4">
                  <c:v>658</c:v>
                </c:pt>
                <c:pt idx="5">
                  <c:v>801</c:v>
                </c:pt>
                <c:pt idx="6">
                  <c:v>846</c:v>
                </c:pt>
                <c:pt idx="7">
                  <c:v>897</c:v>
                </c:pt>
                <c:pt idx="8">
                  <c:v>1016</c:v>
                </c:pt>
                <c:pt idx="9">
                  <c:v>957</c:v>
                </c:pt>
                <c:pt idx="10">
                  <c:v>957</c:v>
                </c:pt>
                <c:pt idx="11">
                  <c:v>987</c:v>
                </c:pt>
                <c:pt idx="12">
                  <c:v>973</c:v>
                </c:pt>
                <c:pt idx="13">
                  <c:v>709</c:v>
                </c:pt>
                <c:pt idx="14">
                  <c:v>504</c:v>
                </c:pt>
                <c:pt idx="15">
                  <c:v>392</c:v>
                </c:pt>
                <c:pt idx="16">
                  <c:v>296</c:v>
                </c:pt>
                <c:pt idx="17">
                  <c:v>122</c:v>
                </c:pt>
                <c:pt idx="18">
                  <c:v>47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5-4D66-ADD5-05C77539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10656"/>
        <c:axId val="51112576"/>
      </c:barChart>
      <c:catAx>
        <c:axId val="511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11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257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1106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006328491807049"/>
          <c:y val="0.24169696969696966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'2006'!$C$6:$C$26</c:f>
              <c:numCache>
                <c:formatCode>#,##0</c:formatCode>
                <c:ptCount val="21"/>
                <c:pt idx="0">
                  <c:v>683</c:v>
                </c:pt>
                <c:pt idx="1">
                  <c:v>724</c:v>
                </c:pt>
                <c:pt idx="2">
                  <c:v>841</c:v>
                </c:pt>
                <c:pt idx="3">
                  <c:v>808</c:v>
                </c:pt>
                <c:pt idx="4">
                  <c:v>609</c:v>
                </c:pt>
                <c:pt idx="5">
                  <c:v>714</c:v>
                </c:pt>
                <c:pt idx="6">
                  <c:v>801</c:v>
                </c:pt>
                <c:pt idx="7">
                  <c:v>955</c:v>
                </c:pt>
                <c:pt idx="8">
                  <c:v>977</c:v>
                </c:pt>
                <c:pt idx="9">
                  <c:v>958</c:v>
                </c:pt>
                <c:pt idx="10">
                  <c:v>1059</c:v>
                </c:pt>
                <c:pt idx="11">
                  <c:v>1014</c:v>
                </c:pt>
                <c:pt idx="12">
                  <c:v>882</c:v>
                </c:pt>
                <c:pt idx="13">
                  <c:v>613</c:v>
                </c:pt>
                <c:pt idx="14">
                  <c:v>541</c:v>
                </c:pt>
                <c:pt idx="15">
                  <c:v>470</c:v>
                </c:pt>
                <c:pt idx="16">
                  <c:v>456</c:v>
                </c:pt>
                <c:pt idx="17">
                  <c:v>292</c:v>
                </c:pt>
                <c:pt idx="18">
                  <c:v>121</c:v>
                </c:pt>
                <c:pt idx="19">
                  <c:v>49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B-4159-995D-DB573EB4651E}"/>
            </c:ext>
          </c:extLst>
        </c:ser>
        <c:ser>
          <c:idx val="1"/>
          <c:order val="1"/>
          <c:tx>
            <c:strRef>
              <c:f>'2006'!$D$4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'2006'!$D$6:$D$26</c:f>
              <c:numCache>
                <c:formatCode>#,##0</c:formatCode>
                <c:ptCount val="21"/>
                <c:pt idx="0">
                  <c:v>740</c:v>
                </c:pt>
                <c:pt idx="1">
                  <c:v>799</c:v>
                </c:pt>
                <c:pt idx="2">
                  <c:v>857</c:v>
                </c:pt>
                <c:pt idx="3">
                  <c:v>891</c:v>
                </c:pt>
                <c:pt idx="4">
                  <c:v>665</c:v>
                </c:pt>
                <c:pt idx="5">
                  <c:v>760</c:v>
                </c:pt>
                <c:pt idx="6">
                  <c:v>876</c:v>
                </c:pt>
                <c:pt idx="7">
                  <c:v>930</c:v>
                </c:pt>
                <c:pt idx="8">
                  <c:v>1002</c:v>
                </c:pt>
                <c:pt idx="9">
                  <c:v>905</c:v>
                </c:pt>
                <c:pt idx="10">
                  <c:v>982</c:v>
                </c:pt>
                <c:pt idx="11">
                  <c:v>1012</c:v>
                </c:pt>
                <c:pt idx="12">
                  <c:v>916</c:v>
                </c:pt>
                <c:pt idx="13">
                  <c:v>675</c:v>
                </c:pt>
                <c:pt idx="14">
                  <c:v>497</c:v>
                </c:pt>
                <c:pt idx="15">
                  <c:v>378</c:v>
                </c:pt>
                <c:pt idx="16">
                  <c:v>279</c:v>
                </c:pt>
                <c:pt idx="17">
                  <c:v>122</c:v>
                </c:pt>
                <c:pt idx="18">
                  <c:v>58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B-4159-995D-DB573EB46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253632"/>
        <c:axId val="51255552"/>
      </c:barChart>
      <c:catAx>
        <c:axId val="5125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25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555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25363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7938450920726545"/>
          <c:y val="0.236848484848484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'2022'!$C$6:$C$26</c:f>
              <c:numCache>
                <c:formatCode>#,##0</c:formatCode>
                <c:ptCount val="21"/>
                <c:pt idx="0">
                  <c:v>720</c:v>
                </c:pt>
                <c:pt idx="1">
                  <c:v>859</c:v>
                </c:pt>
                <c:pt idx="2">
                  <c:v>864</c:v>
                </c:pt>
                <c:pt idx="3">
                  <c:v>795</c:v>
                </c:pt>
                <c:pt idx="4">
                  <c:v>517</c:v>
                </c:pt>
                <c:pt idx="5">
                  <c:v>709</c:v>
                </c:pt>
                <c:pt idx="6">
                  <c:v>926</c:v>
                </c:pt>
                <c:pt idx="7">
                  <c:v>953</c:v>
                </c:pt>
                <c:pt idx="8">
                  <c:v>956</c:v>
                </c:pt>
                <c:pt idx="9">
                  <c:v>968</c:v>
                </c:pt>
                <c:pt idx="10">
                  <c:v>1015</c:v>
                </c:pt>
                <c:pt idx="11">
                  <c:v>1122</c:v>
                </c:pt>
                <c:pt idx="12">
                  <c:v>1015</c:v>
                </c:pt>
                <c:pt idx="13">
                  <c:v>1023</c:v>
                </c:pt>
                <c:pt idx="14">
                  <c:v>985</c:v>
                </c:pt>
                <c:pt idx="15">
                  <c:v>800</c:v>
                </c:pt>
                <c:pt idx="16">
                  <c:v>501</c:v>
                </c:pt>
                <c:pt idx="17">
                  <c:v>342</c:v>
                </c:pt>
                <c:pt idx="18">
                  <c:v>154</c:v>
                </c:pt>
                <c:pt idx="19">
                  <c:v>64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C-4B42-AB5B-F7FA7CB92997}"/>
            </c:ext>
          </c:extLst>
        </c:ser>
        <c:ser>
          <c:idx val="1"/>
          <c:order val="1"/>
          <c:tx>
            <c:strRef>
              <c:f>'2022'!$D$4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'2022'!$D$6:$D$26</c:f>
              <c:numCache>
                <c:formatCode>#,##0</c:formatCode>
                <c:ptCount val="21"/>
                <c:pt idx="0">
                  <c:v>717</c:v>
                </c:pt>
                <c:pt idx="1">
                  <c:v>869</c:v>
                </c:pt>
                <c:pt idx="2">
                  <c:v>892</c:v>
                </c:pt>
                <c:pt idx="3">
                  <c:v>855</c:v>
                </c:pt>
                <c:pt idx="4">
                  <c:v>692</c:v>
                </c:pt>
                <c:pt idx="5">
                  <c:v>726</c:v>
                </c:pt>
                <c:pt idx="6">
                  <c:v>1039</c:v>
                </c:pt>
                <c:pt idx="7">
                  <c:v>949</c:v>
                </c:pt>
                <c:pt idx="8">
                  <c:v>1006</c:v>
                </c:pt>
                <c:pt idx="9">
                  <c:v>968</c:v>
                </c:pt>
                <c:pt idx="10">
                  <c:v>985</c:v>
                </c:pt>
                <c:pt idx="11">
                  <c:v>1061</c:v>
                </c:pt>
                <c:pt idx="12">
                  <c:v>941</c:v>
                </c:pt>
                <c:pt idx="13">
                  <c:v>920</c:v>
                </c:pt>
                <c:pt idx="14">
                  <c:v>875</c:v>
                </c:pt>
                <c:pt idx="15">
                  <c:v>774</c:v>
                </c:pt>
                <c:pt idx="16">
                  <c:v>451</c:v>
                </c:pt>
                <c:pt idx="17">
                  <c:v>233</c:v>
                </c:pt>
                <c:pt idx="18">
                  <c:v>91</c:v>
                </c:pt>
                <c:pt idx="19">
                  <c:v>17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C-4B42-AB5B-F7FA7CB92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'2021'!$C$6:$C$26</c:f>
              <c:numCache>
                <c:formatCode>#,##0</c:formatCode>
                <c:ptCount val="21"/>
                <c:pt idx="0">
                  <c:v>728</c:v>
                </c:pt>
                <c:pt idx="1">
                  <c:v>858</c:v>
                </c:pt>
                <c:pt idx="2">
                  <c:v>872</c:v>
                </c:pt>
                <c:pt idx="3">
                  <c:v>766</c:v>
                </c:pt>
                <c:pt idx="4">
                  <c:v>508</c:v>
                </c:pt>
                <c:pt idx="5">
                  <c:v>758</c:v>
                </c:pt>
                <c:pt idx="6">
                  <c:v>956</c:v>
                </c:pt>
                <c:pt idx="7">
                  <c:v>958</c:v>
                </c:pt>
                <c:pt idx="8">
                  <c:v>941</c:v>
                </c:pt>
                <c:pt idx="9">
                  <c:v>964</c:v>
                </c:pt>
                <c:pt idx="10">
                  <c:v>1063</c:v>
                </c:pt>
                <c:pt idx="11">
                  <c:v>1065</c:v>
                </c:pt>
                <c:pt idx="12">
                  <c:v>1032</c:v>
                </c:pt>
                <c:pt idx="13">
                  <c:v>1041</c:v>
                </c:pt>
                <c:pt idx="14">
                  <c:v>952</c:v>
                </c:pt>
                <c:pt idx="15">
                  <c:v>757</c:v>
                </c:pt>
                <c:pt idx="16">
                  <c:v>480</c:v>
                </c:pt>
                <c:pt idx="17">
                  <c:v>340</c:v>
                </c:pt>
                <c:pt idx="18">
                  <c:v>153</c:v>
                </c:pt>
                <c:pt idx="19">
                  <c:v>59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FB1-AD6D-7E9C5FE24C6D}"/>
            </c:ext>
          </c:extLst>
        </c:ser>
        <c:ser>
          <c:idx val="1"/>
          <c:order val="1"/>
          <c:tx>
            <c:strRef>
              <c:f>'2021'!$D$4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'2021'!$D$6:$D$26</c:f>
              <c:numCache>
                <c:formatCode>#,##0</c:formatCode>
                <c:ptCount val="21"/>
                <c:pt idx="0">
                  <c:v>741</c:v>
                </c:pt>
                <c:pt idx="1">
                  <c:v>891</c:v>
                </c:pt>
                <c:pt idx="2">
                  <c:v>895</c:v>
                </c:pt>
                <c:pt idx="3">
                  <c:v>835</c:v>
                </c:pt>
                <c:pt idx="4">
                  <c:v>692</c:v>
                </c:pt>
                <c:pt idx="5">
                  <c:v>798</c:v>
                </c:pt>
                <c:pt idx="6">
                  <c:v>1028</c:v>
                </c:pt>
                <c:pt idx="7">
                  <c:v>953</c:v>
                </c:pt>
                <c:pt idx="8">
                  <c:v>958</c:v>
                </c:pt>
                <c:pt idx="9">
                  <c:v>1008</c:v>
                </c:pt>
                <c:pt idx="10">
                  <c:v>1021</c:v>
                </c:pt>
                <c:pt idx="11">
                  <c:v>1055</c:v>
                </c:pt>
                <c:pt idx="12">
                  <c:v>900</c:v>
                </c:pt>
                <c:pt idx="13">
                  <c:v>937</c:v>
                </c:pt>
                <c:pt idx="14">
                  <c:v>898</c:v>
                </c:pt>
                <c:pt idx="15">
                  <c:v>735</c:v>
                </c:pt>
                <c:pt idx="16">
                  <c:v>419</c:v>
                </c:pt>
                <c:pt idx="17">
                  <c:v>222</c:v>
                </c:pt>
                <c:pt idx="18">
                  <c:v>83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8-4FB1-AD6D-7E9C5FE2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'2020'!$C$6:$C$26</c:f>
              <c:numCache>
                <c:formatCode>#,##0</c:formatCode>
                <c:ptCount val="21"/>
                <c:pt idx="0">
                  <c:v>733</c:v>
                </c:pt>
                <c:pt idx="1">
                  <c:v>851</c:v>
                </c:pt>
                <c:pt idx="2">
                  <c:v>848</c:v>
                </c:pt>
                <c:pt idx="3">
                  <c:v>743</c:v>
                </c:pt>
                <c:pt idx="4">
                  <c:v>540</c:v>
                </c:pt>
                <c:pt idx="5">
                  <c:v>804</c:v>
                </c:pt>
                <c:pt idx="6">
                  <c:v>925</c:v>
                </c:pt>
                <c:pt idx="7">
                  <c:v>963</c:v>
                </c:pt>
                <c:pt idx="8">
                  <c:v>947</c:v>
                </c:pt>
                <c:pt idx="9">
                  <c:v>951</c:v>
                </c:pt>
                <c:pt idx="10">
                  <c:v>1070</c:v>
                </c:pt>
                <c:pt idx="11">
                  <c:v>1045</c:v>
                </c:pt>
                <c:pt idx="12">
                  <c:v>1029</c:v>
                </c:pt>
                <c:pt idx="13">
                  <c:v>1032</c:v>
                </c:pt>
                <c:pt idx="14">
                  <c:v>966</c:v>
                </c:pt>
                <c:pt idx="15">
                  <c:v>671</c:v>
                </c:pt>
                <c:pt idx="16">
                  <c:v>481</c:v>
                </c:pt>
                <c:pt idx="17">
                  <c:v>320</c:v>
                </c:pt>
                <c:pt idx="18">
                  <c:v>165</c:v>
                </c:pt>
                <c:pt idx="19">
                  <c:v>50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0-4D99-97BA-ABFA5ECE3112}"/>
            </c:ext>
          </c:extLst>
        </c:ser>
        <c:ser>
          <c:idx val="1"/>
          <c:order val="1"/>
          <c:tx>
            <c:strRef>
              <c:f>'2020'!$D$4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'2020'!$D$6:$D$26</c:f>
              <c:numCache>
                <c:formatCode>#,##0</c:formatCode>
                <c:ptCount val="21"/>
                <c:pt idx="0">
                  <c:v>759</c:v>
                </c:pt>
                <c:pt idx="1">
                  <c:v>885</c:v>
                </c:pt>
                <c:pt idx="2">
                  <c:v>898</c:v>
                </c:pt>
                <c:pt idx="3">
                  <c:v>800</c:v>
                </c:pt>
                <c:pt idx="4">
                  <c:v>724</c:v>
                </c:pt>
                <c:pt idx="5">
                  <c:v>834</c:v>
                </c:pt>
                <c:pt idx="6">
                  <c:v>988</c:v>
                </c:pt>
                <c:pt idx="7">
                  <c:v>972</c:v>
                </c:pt>
                <c:pt idx="8">
                  <c:v>944</c:v>
                </c:pt>
                <c:pt idx="9">
                  <c:v>1011</c:v>
                </c:pt>
                <c:pt idx="10">
                  <c:v>1027</c:v>
                </c:pt>
                <c:pt idx="11">
                  <c:v>1016</c:v>
                </c:pt>
                <c:pt idx="12">
                  <c:v>891</c:v>
                </c:pt>
                <c:pt idx="13">
                  <c:v>944</c:v>
                </c:pt>
                <c:pt idx="14">
                  <c:v>912</c:v>
                </c:pt>
                <c:pt idx="15">
                  <c:v>694</c:v>
                </c:pt>
                <c:pt idx="16">
                  <c:v>374</c:v>
                </c:pt>
                <c:pt idx="17">
                  <c:v>219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0-4D99-97BA-ABFA5ECE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'2019'!$C$6:$C$26</c:f>
              <c:numCache>
                <c:formatCode>#,##0</c:formatCode>
                <c:ptCount val="21"/>
                <c:pt idx="0">
                  <c:v>732</c:v>
                </c:pt>
                <c:pt idx="1">
                  <c:v>861</c:v>
                </c:pt>
                <c:pt idx="2">
                  <c:v>813</c:v>
                </c:pt>
                <c:pt idx="3">
                  <c:v>738</c:v>
                </c:pt>
                <c:pt idx="4">
                  <c:v>579</c:v>
                </c:pt>
                <c:pt idx="5">
                  <c:v>821</c:v>
                </c:pt>
                <c:pt idx="6">
                  <c:v>898</c:v>
                </c:pt>
                <c:pt idx="7">
                  <c:v>940</c:v>
                </c:pt>
                <c:pt idx="8">
                  <c:v>907</c:v>
                </c:pt>
                <c:pt idx="9">
                  <c:v>979</c:v>
                </c:pt>
                <c:pt idx="10">
                  <c:v>1096</c:v>
                </c:pt>
                <c:pt idx="11">
                  <c:v>1025</c:v>
                </c:pt>
                <c:pt idx="12">
                  <c:v>1011</c:v>
                </c:pt>
                <c:pt idx="13">
                  <c:v>1021</c:v>
                </c:pt>
                <c:pt idx="14">
                  <c:v>962</c:v>
                </c:pt>
                <c:pt idx="15">
                  <c:v>625</c:v>
                </c:pt>
                <c:pt idx="16">
                  <c:v>470</c:v>
                </c:pt>
                <c:pt idx="17">
                  <c:v>303</c:v>
                </c:pt>
                <c:pt idx="18">
                  <c:v>177</c:v>
                </c:pt>
                <c:pt idx="19">
                  <c:v>43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CAC-B793-7938A0E43D51}"/>
            </c:ext>
          </c:extLst>
        </c:ser>
        <c:ser>
          <c:idx val="1"/>
          <c:order val="1"/>
          <c:tx>
            <c:strRef>
              <c:f>'2019'!$D$4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'2019'!$D$6:$D$26</c:f>
              <c:numCache>
                <c:formatCode>#,##0</c:formatCode>
                <c:ptCount val="21"/>
                <c:pt idx="0">
                  <c:v>782</c:v>
                </c:pt>
                <c:pt idx="1">
                  <c:v>865</c:v>
                </c:pt>
                <c:pt idx="2">
                  <c:v>889</c:v>
                </c:pt>
                <c:pt idx="3">
                  <c:v>823</c:v>
                </c:pt>
                <c:pt idx="4">
                  <c:v>721</c:v>
                </c:pt>
                <c:pt idx="5">
                  <c:v>864</c:v>
                </c:pt>
                <c:pt idx="6">
                  <c:v>960</c:v>
                </c:pt>
                <c:pt idx="7">
                  <c:v>971</c:v>
                </c:pt>
                <c:pt idx="8">
                  <c:v>934</c:v>
                </c:pt>
                <c:pt idx="9">
                  <c:v>970</c:v>
                </c:pt>
                <c:pt idx="10">
                  <c:v>1072</c:v>
                </c:pt>
                <c:pt idx="11">
                  <c:v>965</c:v>
                </c:pt>
                <c:pt idx="12">
                  <c:v>882</c:v>
                </c:pt>
                <c:pt idx="13">
                  <c:v>924</c:v>
                </c:pt>
                <c:pt idx="14">
                  <c:v>937</c:v>
                </c:pt>
                <c:pt idx="15">
                  <c:v>663</c:v>
                </c:pt>
                <c:pt idx="16">
                  <c:v>341</c:v>
                </c:pt>
                <c:pt idx="17">
                  <c:v>215</c:v>
                </c:pt>
                <c:pt idx="18">
                  <c:v>83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3-4CAC-B793-7938A0E4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'2018'!$C$6:$C$26</c:f>
              <c:numCache>
                <c:formatCode>#,##0</c:formatCode>
                <c:ptCount val="21"/>
                <c:pt idx="0">
                  <c:v>763</c:v>
                </c:pt>
                <c:pt idx="1">
                  <c:v>819</c:v>
                </c:pt>
                <c:pt idx="2">
                  <c:v>821</c:v>
                </c:pt>
                <c:pt idx="3">
                  <c:v>732</c:v>
                </c:pt>
                <c:pt idx="4">
                  <c:v>595</c:v>
                </c:pt>
                <c:pt idx="5">
                  <c:v>832</c:v>
                </c:pt>
                <c:pt idx="6">
                  <c:v>886</c:v>
                </c:pt>
                <c:pt idx="7">
                  <c:v>903</c:v>
                </c:pt>
                <c:pt idx="8">
                  <c:v>920</c:v>
                </c:pt>
                <c:pt idx="9">
                  <c:v>979</c:v>
                </c:pt>
                <c:pt idx="10">
                  <c:v>1125</c:v>
                </c:pt>
                <c:pt idx="11">
                  <c:v>1013</c:v>
                </c:pt>
                <c:pt idx="12">
                  <c:v>1016</c:v>
                </c:pt>
                <c:pt idx="13">
                  <c:v>1032</c:v>
                </c:pt>
                <c:pt idx="14">
                  <c:v>927</c:v>
                </c:pt>
                <c:pt idx="15">
                  <c:v>586</c:v>
                </c:pt>
                <c:pt idx="16">
                  <c:v>454</c:v>
                </c:pt>
                <c:pt idx="17">
                  <c:v>297</c:v>
                </c:pt>
                <c:pt idx="18">
                  <c:v>173</c:v>
                </c:pt>
                <c:pt idx="19">
                  <c:v>42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F-45BB-A9E8-5B09F53C5FCF}"/>
            </c:ext>
          </c:extLst>
        </c:ser>
        <c:ser>
          <c:idx val="1"/>
          <c:order val="1"/>
          <c:tx>
            <c:strRef>
              <c:f>'2018'!$D$4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'2018'!$D$6:$D$26</c:f>
              <c:numCache>
                <c:formatCode>#,##0</c:formatCode>
                <c:ptCount val="21"/>
                <c:pt idx="0">
                  <c:v>806</c:v>
                </c:pt>
                <c:pt idx="1">
                  <c:v>862</c:v>
                </c:pt>
                <c:pt idx="2">
                  <c:v>882</c:v>
                </c:pt>
                <c:pt idx="3">
                  <c:v>821</c:v>
                </c:pt>
                <c:pt idx="4">
                  <c:v>698</c:v>
                </c:pt>
                <c:pt idx="5">
                  <c:v>942</c:v>
                </c:pt>
                <c:pt idx="6">
                  <c:v>918</c:v>
                </c:pt>
                <c:pt idx="7">
                  <c:v>978</c:v>
                </c:pt>
                <c:pt idx="8">
                  <c:v>936</c:v>
                </c:pt>
                <c:pt idx="9">
                  <c:v>977</c:v>
                </c:pt>
                <c:pt idx="10">
                  <c:v>1087</c:v>
                </c:pt>
                <c:pt idx="11">
                  <c:v>957</c:v>
                </c:pt>
                <c:pt idx="12">
                  <c:v>901</c:v>
                </c:pt>
                <c:pt idx="13">
                  <c:v>928</c:v>
                </c:pt>
                <c:pt idx="14">
                  <c:v>928</c:v>
                </c:pt>
                <c:pt idx="15">
                  <c:v>608</c:v>
                </c:pt>
                <c:pt idx="16">
                  <c:v>347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F-45BB-A9E8-5B09F53C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'2017'!$C$6:$C$26</c:f>
              <c:numCache>
                <c:formatCode>#,##0</c:formatCode>
                <c:ptCount val="21"/>
                <c:pt idx="0">
                  <c:v>753</c:v>
                </c:pt>
                <c:pt idx="1">
                  <c:v>807</c:v>
                </c:pt>
                <c:pt idx="2">
                  <c:v>796</c:v>
                </c:pt>
                <c:pt idx="3">
                  <c:v>736</c:v>
                </c:pt>
                <c:pt idx="4">
                  <c:v>637</c:v>
                </c:pt>
                <c:pt idx="5">
                  <c:v>826</c:v>
                </c:pt>
                <c:pt idx="6">
                  <c:v>860</c:v>
                </c:pt>
                <c:pt idx="7">
                  <c:v>882</c:v>
                </c:pt>
                <c:pt idx="8">
                  <c:v>923</c:v>
                </c:pt>
                <c:pt idx="9">
                  <c:v>989</c:v>
                </c:pt>
                <c:pt idx="10">
                  <c:v>1110</c:v>
                </c:pt>
                <c:pt idx="11">
                  <c:v>998</c:v>
                </c:pt>
                <c:pt idx="12">
                  <c:v>1035</c:v>
                </c:pt>
                <c:pt idx="13">
                  <c:v>1014</c:v>
                </c:pt>
                <c:pt idx="14">
                  <c:v>881</c:v>
                </c:pt>
                <c:pt idx="15">
                  <c:v>560</c:v>
                </c:pt>
                <c:pt idx="16">
                  <c:v>452</c:v>
                </c:pt>
                <c:pt idx="17">
                  <c:v>283</c:v>
                </c:pt>
                <c:pt idx="18">
                  <c:v>180</c:v>
                </c:pt>
                <c:pt idx="19">
                  <c:v>45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6-4A6B-B59D-9E259D16EABB}"/>
            </c:ext>
          </c:extLst>
        </c:ser>
        <c:ser>
          <c:idx val="1"/>
          <c:order val="1"/>
          <c:tx>
            <c:strRef>
              <c:f>'2017'!$D$4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'2017'!$D$6:$D$26</c:f>
              <c:numCache>
                <c:formatCode>#,##0</c:formatCode>
                <c:ptCount val="21"/>
                <c:pt idx="0">
                  <c:v>793</c:v>
                </c:pt>
                <c:pt idx="1">
                  <c:v>830</c:v>
                </c:pt>
                <c:pt idx="2">
                  <c:v>863</c:v>
                </c:pt>
                <c:pt idx="3">
                  <c:v>833</c:v>
                </c:pt>
                <c:pt idx="4">
                  <c:v>709</c:v>
                </c:pt>
                <c:pt idx="5">
                  <c:v>974</c:v>
                </c:pt>
                <c:pt idx="6">
                  <c:v>874</c:v>
                </c:pt>
                <c:pt idx="7">
                  <c:v>974</c:v>
                </c:pt>
                <c:pt idx="8">
                  <c:v>940</c:v>
                </c:pt>
                <c:pt idx="9">
                  <c:v>988</c:v>
                </c:pt>
                <c:pt idx="10">
                  <c:v>1050</c:v>
                </c:pt>
                <c:pt idx="11">
                  <c:v>959</c:v>
                </c:pt>
                <c:pt idx="12">
                  <c:v>949</c:v>
                </c:pt>
                <c:pt idx="13">
                  <c:v>917</c:v>
                </c:pt>
                <c:pt idx="14">
                  <c:v>871</c:v>
                </c:pt>
                <c:pt idx="15">
                  <c:v>576</c:v>
                </c:pt>
                <c:pt idx="16">
                  <c:v>341</c:v>
                </c:pt>
                <c:pt idx="17">
                  <c:v>198</c:v>
                </c:pt>
                <c:pt idx="18">
                  <c:v>67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6-4A6B-B59D-9E259D16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45372316508244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'2016'!$C$6:$C$26</c:f>
              <c:numCache>
                <c:formatCode>#,##0</c:formatCode>
                <c:ptCount val="21"/>
                <c:pt idx="0">
                  <c:v>762</c:v>
                </c:pt>
                <c:pt idx="1">
                  <c:v>800</c:v>
                </c:pt>
                <c:pt idx="2">
                  <c:v>778</c:v>
                </c:pt>
                <c:pt idx="3">
                  <c:v>746</c:v>
                </c:pt>
                <c:pt idx="4">
                  <c:v>651</c:v>
                </c:pt>
                <c:pt idx="5">
                  <c:v>820</c:v>
                </c:pt>
                <c:pt idx="6">
                  <c:v>862</c:v>
                </c:pt>
                <c:pt idx="7">
                  <c:v>859</c:v>
                </c:pt>
                <c:pt idx="8">
                  <c:v>922</c:v>
                </c:pt>
                <c:pt idx="9">
                  <c:v>1045</c:v>
                </c:pt>
                <c:pt idx="10">
                  <c:v>1046</c:v>
                </c:pt>
                <c:pt idx="11">
                  <c:v>1012</c:v>
                </c:pt>
                <c:pt idx="12">
                  <c:v>1067</c:v>
                </c:pt>
                <c:pt idx="13">
                  <c:v>980</c:v>
                </c:pt>
                <c:pt idx="14">
                  <c:v>827</c:v>
                </c:pt>
                <c:pt idx="15">
                  <c:v>537</c:v>
                </c:pt>
                <c:pt idx="16">
                  <c:v>442</c:v>
                </c:pt>
                <c:pt idx="17">
                  <c:v>273</c:v>
                </c:pt>
                <c:pt idx="18">
                  <c:v>168</c:v>
                </c:pt>
                <c:pt idx="19">
                  <c:v>47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EE5-88D4-4F60815D595B}"/>
            </c:ext>
          </c:extLst>
        </c:ser>
        <c:ser>
          <c:idx val="1"/>
          <c:order val="1"/>
          <c:tx>
            <c:strRef>
              <c:f>'2016'!$D$4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'2016'!$D$6:$D$26</c:f>
              <c:numCache>
                <c:formatCode>#,##0</c:formatCode>
                <c:ptCount val="21"/>
                <c:pt idx="0">
                  <c:v>775</c:v>
                </c:pt>
                <c:pt idx="1">
                  <c:v>828</c:v>
                </c:pt>
                <c:pt idx="2">
                  <c:v>836</c:v>
                </c:pt>
                <c:pt idx="3">
                  <c:v>836</c:v>
                </c:pt>
                <c:pt idx="4">
                  <c:v>764</c:v>
                </c:pt>
                <c:pt idx="5">
                  <c:v>931</c:v>
                </c:pt>
                <c:pt idx="6">
                  <c:v>879</c:v>
                </c:pt>
                <c:pt idx="7">
                  <c:v>906</c:v>
                </c:pt>
                <c:pt idx="8">
                  <c:v>964</c:v>
                </c:pt>
                <c:pt idx="9">
                  <c:v>1033</c:v>
                </c:pt>
                <c:pt idx="10">
                  <c:v>1041</c:v>
                </c:pt>
                <c:pt idx="11">
                  <c:v>919</c:v>
                </c:pt>
                <c:pt idx="12">
                  <c:v>963</c:v>
                </c:pt>
                <c:pt idx="13">
                  <c:v>955</c:v>
                </c:pt>
                <c:pt idx="14">
                  <c:v>821</c:v>
                </c:pt>
                <c:pt idx="15">
                  <c:v>532</c:v>
                </c:pt>
                <c:pt idx="16">
                  <c:v>330</c:v>
                </c:pt>
                <c:pt idx="17">
                  <c:v>188</c:v>
                </c:pt>
                <c:pt idx="18">
                  <c:v>57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EE5-88D4-4F60815D5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0594493417406479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7-4319-A5F1-3D0D411FE433}"/>
            </c:ext>
          </c:extLst>
        </c:ser>
        <c:ser>
          <c:idx val="1"/>
          <c:order val="1"/>
          <c:tx>
            <c:strRef>
              <c:f>'2015'!$D$4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7-4319-A5F1-3D0D411F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795072"/>
        <c:axId val="49796992"/>
      </c:barChart>
      <c:catAx>
        <c:axId val="4979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79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79699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79507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D5BB04-2C46-436B-A575-62E9B8103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28</xdr:row>
      <xdr:rowOff>30480</xdr:rowOff>
    </xdr:from>
    <xdr:to>
      <xdr:col>7</xdr:col>
      <xdr:colOff>335280</xdr:colOff>
      <xdr:row>45</xdr:row>
      <xdr:rowOff>59055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28</xdr:row>
      <xdr:rowOff>38100</xdr:rowOff>
    </xdr:from>
    <xdr:to>
      <xdr:col>7</xdr:col>
      <xdr:colOff>312420</xdr:colOff>
      <xdr:row>45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15240</xdr:rowOff>
    </xdr:from>
    <xdr:to>
      <xdr:col>7</xdr:col>
      <xdr:colOff>327660</xdr:colOff>
      <xdr:row>46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0</xdr:rowOff>
    </xdr:from>
    <xdr:to>
      <xdr:col>7</xdr:col>
      <xdr:colOff>327660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449EE6-02B5-4B5C-9BF6-571B7052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28E9F-9CCC-40DF-8124-EB723D8EB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E5EEA1-008C-47D2-B58F-F8F8CB5EB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BF1FF9-B51C-4ECA-BAF9-37FB53012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06AD0-3243-490E-B98B-733C67791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6101FF-A279-4DBC-B0C4-15E0E1FBA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0D420-550D-4FE9-A141-E2FD51AAB7D2}">
  <dimension ref="A1:I30"/>
  <sheetViews>
    <sheetView showGridLines="0" tabSelected="1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24</v>
      </c>
      <c r="E1" s="37" t="s">
        <v>60</v>
      </c>
      <c r="F1" s="37"/>
      <c r="G1" s="37"/>
      <c r="H1" s="38"/>
      <c r="I1" s="37"/>
    </row>
    <row r="2" spans="1:9" ht="19.149999999999999" customHeight="1">
      <c r="A2" s="2" t="s">
        <v>25</v>
      </c>
      <c r="B2" s="3"/>
    </row>
    <row r="3" spans="1:9" ht="16.5" customHeight="1" thickBot="1">
      <c r="A3" s="2" t="s">
        <v>59</v>
      </c>
      <c r="B3" s="3"/>
    </row>
    <row r="4" spans="1:9" ht="12.75" customHeight="1">
      <c r="A4" s="4"/>
      <c r="B4" s="5" t="s">
        <v>2</v>
      </c>
      <c r="C4" s="5" t="s">
        <v>0</v>
      </c>
      <c r="D4" s="5" t="s">
        <v>1</v>
      </c>
    </row>
    <row r="5" spans="1:9" ht="12.75" customHeight="1">
      <c r="A5" s="6" t="s">
        <v>2</v>
      </c>
      <c r="B5" s="7">
        <f>SUM(B6:B26)</f>
        <v>30541</v>
      </c>
      <c r="C5" s="7">
        <f>SUM(C6:C26)</f>
        <v>15419</v>
      </c>
      <c r="D5" s="7">
        <f>SUM(D6:D26)</f>
        <v>15122</v>
      </c>
    </row>
    <row r="6" spans="1:9" ht="12" customHeight="1">
      <c r="A6" s="1" t="s">
        <v>3</v>
      </c>
      <c r="B6" s="9">
        <f>SUM(C6:D6)</f>
        <v>1401</v>
      </c>
      <c r="C6" s="9">
        <v>710</v>
      </c>
      <c r="D6" s="9">
        <v>691</v>
      </c>
      <c r="F6" s="9"/>
      <c r="G6" s="8"/>
    </row>
    <row r="7" spans="1:9" ht="12" customHeight="1">
      <c r="A7" s="1" t="s">
        <v>4</v>
      </c>
      <c r="B7" s="9">
        <f t="shared" ref="B7:B26" si="0">SUM(C7:D7)</f>
        <v>1709</v>
      </c>
      <c r="C7" s="9">
        <v>844</v>
      </c>
      <c r="D7" s="9">
        <v>865</v>
      </c>
      <c r="F7" s="9"/>
      <c r="G7" s="8"/>
    </row>
    <row r="8" spans="1:9" ht="12" customHeight="1">
      <c r="A8" s="10" t="s">
        <v>5</v>
      </c>
      <c r="B8" s="9">
        <f t="shared" si="0"/>
        <v>1761</v>
      </c>
      <c r="C8" s="9">
        <v>864</v>
      </c>
      <c r="D8" s="9">
        <v>897</v>
      </c>
      <c r="F8" s="9"/>
      <c r="G8" s="8"/>
    </row>
    <row r="9" spans="1:9" ht="12" customHeight="1">
      <c r="A9" s="1" t="s">
        <v>6</v>
      </c>
      <c r="B9" s="9">
        <f t="shared" si="0"/>
        <v>1691</v>
      </c>
      <c r="C9" s="9">
        <v>817</v>
      </c>
      <c r="D9" s="9">
        <v>874</v>
      </c>
      <c r="F9" s="9"/>
      <c r="G9" s="8"/>
    </row>
    <row r="10" spans="1:9" ht="17.25" customHeight="1">
      <c r="A10" s="1" t="s">
        <v>7</v>
      </c>
      <c r="B10" s="9">
        <f t="shared" si="0"/>
        <v>1189</v>
      </c>
      <c r="C10" s="9">
        <v>519</v>
      </c>
      <c r="D10" s="9">
        <v>670</v>
      </c>
      <c r="F10" s="9"/>
      <c r="G10" s="8"/>
    </row>
    <row r="11" spans="1:9" ht="12" customHeight="1">
      <c r="A11" s="1" t="s">
        <v>8</v>
      </c>
      <c r="B11" s="9">
        <f t="shared" si="0"/>
        <v>1425</v>
      </c>
      <c r="C11" s="9">
        <v>688</v>
      </c>
      <c r="D11" s="9">
        <v>737</v>
      </c>
      <c r="F11" s="9"/>
      <c r="G11" s="8"/>
    </row>
    <row r="12" spans="1:9" ht="12" customHeight="1">
      <c r="A12" s="1" t="s">
        <v>9</v>
      </c>
      <c r="B12" s="9">
        <f t="shared" si="0"/>
        <v>1919</v>
      </c>
      <c r="C12" s="9">
        <v>924</v>
      </c>
      <c r="D12" s="9">
        <v>995</v>
      </c>
      <c r="F12" s="9"/>
      <c r="G12" s="8"/>
    </row>
    <row r="13" spans="1:9" ht="12" customHeight="1">
      <c r="A13" s="1" t="s">
        <v>10</v>
      </c>
      <c r="B13" s="9">
        <f t="shared" si="0"/>
        <v>1969</v>
      </c>
      <c r="C13" s="9">
        <v>966</v>
      </c>
      <c r="D13" s="9">
        <v>1003</v>
      </c>
      <c r="F13" s="9"/>
      <c r="G13" s="8"/>
    </row>
    <row r="14" spans="1:9" ht="17.25" customHeight="1">
      <c r="A14" s="1" t="s">
        <v>11</v>
      </c>
      <c r="B14" s="9">
        <f t="shared" si="0"/>
        <v>2002</v>
      </c>
      <c r="C14" s="9">
        <v>988</v>
      </c>
      <c r="D14" s="9">
        <v>1014</v>
      </c>
      <c r="F14" s="9"/>
      <c r="G14" s="8"/>
    </row>
    <row r="15" spans="1:9" ht="12" customHeight="1">
      <c r="A15" s="1" t="s">
        <v>12</v>
      </c>
      <c r="B15" s="9">
        <f t="shared" si="0"/>
        <v>1917</v>
      </c>
      <c r="C15" s="9">
        <v>960</v>
      </c>
      <c r="D15" s="9">
        <v>957</v>
      </c>
      <c r="F15" s="9"/>
      <c r="G15" s="8"/>
    </row>
    <row r="16" spans="1:9" ht="12" customHeight="1">
      <c r="A16" s="1" t="s">
        <v>13</v>
      </c>
      <c r="B16" s="9">
        <f t="shared" si="0"/>
        <v>1989</v>
      </c>
      <c r="C16" s="9">
        <v>1017</v>
      </c>
      <c r="D16" s="9">
        <v>972</v>
      </c>
      <c r="F16" s="9"/>
      <c r="G16" s="8"/>
    </row>
    <row r="17" spans="1:7" ht="12" customHeight="1">
      <c r="A17" s="1" t="s">
        <v>14</v>
      </c>
      <c r="B17" s="9">
        <f t="shared" si="0"/>
        <v>2218</v>
      </c>
      <c r="C17" s="9">
        <v>1142</v>
      </c>
      <c r="D17" s="9">
        <v>1076</v>
      </c>
      <c r="F17" s="9"/>
      <c r="G17" s="8"/>
    </row>
    <row r="18" spans="1:7" ht="17.25" customHeight="1">
      <c r="A18" s="1" t="s">
        <v>15</v>
      </c>
      <c r="B18" s="9">
        <f t="shared" si="0"/>
        <v>1967</v>
      </c>
      <c r="C18" s="9">
        <v>1016</v>
      </c>
      <c r="D18" s="9">
        <v>951</v>
      </c>
      <c r="F18" s="9"/>
      <c r="G18" s="8"/>
    </row>
    <row r="19" spans="1:7" ht="12" customHeight="1">
      <c r="A19" s="1" t="s">
        <v>16</v>
      </c>
      <c r="B19" s="9">
        <f t="shared" si="0"/>
        <v>1885</v>
      </c>
      <c r="C19" s="9">
        <v>1011</v>
      </c>
      <c r="D19" s="9">
        <v>874</v>
      </c>
      <c r="F19" s="9"/>
      <c r="G19" s="8"/>
    </row>
    <row r="20" spans="1:7" ht="12" customHeight="1">
      <c r="A20" s="1" t="s">
        <v>17</v>
      </c>
      <c r="B20" s="9">
        <f t="shared" si="0"/>
        <v>1892</v>
      </c>
      <c r="C20" s="9">
        <v>1010</v>
      </c>
      <c r="D20" s="9">
        <v>882</v>
      </c>
      <c r="F20" s="9"/>
      <c r="G20" s="8"/>
    </row>
    <row r="21" spans="1:7" ht="12" customHeight="1">
      <c r="A21" s="1" t="s">
        <v>18</v>
      </c>
      <c r="B21" s="9">
        <f t="shared" si="0"/>
        <v>1673</v>
      </c>
      <c r="C21" s="9">
        <v>850</v>
      </c>
      <c r="D21" s="9">
        <v>823</v>
      </c>
      <c r="F21" s="9"/>
      <c r="G21" s="8"/>
    </row>
    <row r="22" spans="1:7" ht="17.25" customHeight="1">
      <c r="A22" s="1" t="s">
        <v>19</v>
      </c>
      <c r="B22" s="9">
        <f t="shared" si="0"/>
        <v>1006</v>
      </c>
      <c r="C22" s="9">
        <v>520</v>
      </c>
      <c r="D22" s="9">
        <v>486</v>
      </c>
      <c r="F22" s="9"/>
      <c r="G22" s="8"/>
    </row>
    <row r="23" spans="1:7" ht="12" customHeight="1">
      <c r="A23" s="1" t="s">
        <v>20</v>
      </c>
      <c r="B23" s="9">
        <f t="shared" si="0"/>
        <v>585</v>
      </c>
      <c r="C23" s="9">
        <v>342</v>
      </c>
      <c r="D23" s="9">
        <v>243</v>
      </c>
      <c r="F23" s="9"/>
      <c r="G23" s="8"/>
    </row>
    <row r="24" spans="1:7" ht="12" customHeight="1">
      <c r="A24" s="1" t="s">
        <v>21</v>
      </c>
      <c r="B24" s="9">
        <f t="shared" si="0"/>
        <v>257</v>
      </c>
      <c r="C24" s="9">
        <v>163</v>
      </c>
      <c r="D24" s="9">
        <v>94</v>
      </c>
      <c r="F24" s="9"/>
      <c r="G24" s="8"/>
    </row>
    <row r="25" spans="1:7" ht="12" customHeight="1">
      <c r="A25" s="1" t="s">
        <v>22</v>
      </c>
      <c r="B25" s="9">
        <f t="shared" si="0"/>
        <v>77</v>
      </c>
      <c r="C25" s="9">
        <v>60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9</v>
      </c>
      <c r="C26" s="13">
        <v>8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61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66" width="9.140625" style="1"/>
    <col min="67" max="70" width="9.7109375" style="1" customWidth="1"/>
    <col min="71" max="71" width="9.140625" style="1" customWidth="1"/>
    <col min="72" max="72" width="10" style="1" bestFit="1" customWidth="1"/>
    <col min="73" max="322" width="9.140625" style="1"/>
    <col min="323" max="326" width="9.7109375" style="1" customWidth="1"/>
    <col min="327" max="327" width="9.140625" style="1" customWidth="1"/>
    <col min="328" max="328" width="10" style="1" bestFit="1" customWidth="1"/>
    <col min="329" max="578" width="9.140625" style="1"/>
    <col min="579" max="582" width="9.7109375" style="1" customWidth="1"/>
    <col min="583" max="583" width="9.140625" style="1" customWidth="1"/>
    <col min="584" max="584" width="10" style="1" bestFit="1" customWidth="1"/>
    <col min="585" max="834" width="9.140625" style="1"/>
    <col min="835" max="838" width="9.7109375" style="1" customWidth="1"/>
    <col min="839" max="839" width="9.140625" style="1" customWidth="1"/>
    <col min="840" max="840" width="10" style="1" bestFit="1" customWidth="1"/>
    <col min="841" max="1090" width="9.140625" style="1"/>
    <col min="1091" max="1094" width="9.7109375" style="1" customWidth="1"/>
    <col min="1095" max="1095" width="9.140625" style="1" customWidth="1"/>
    <col min="1096" max="1096" width="10" style="1" bestFit="1" customWidth="1"/>
    <col min="1097" max="1346" width="9.140625" style="1"/>
    <col min="1347" max="1350" width="9.7109375" style="1" customWidth="1"/>
    <col min="1351" max="1351" width="9.140625" style="1" customWidth="1"/>
    <col min="1352" max="1352" width="10" style="1" bestFit="1" customWidth="1"/>
    <col min="1353" max="1602" width="9.140625" style="1"/>
    <col min="1603" max="1606" width="9.7109375" style="1" customWidth="1"/>
    <col min="1607" max="1607" width="9.140625" style="1" customWidth="1"/>
    <col min="1608" max="1608" width="10" style="1" bestFit="1" customWidth="1"/>
    <col min="1609" max="1858" width="9.140625" style="1"/>
    <col min="1859" max="1862" width="9.7109375" style="1" customWidth="1"/>
    <col min="1863" max="1863" width="9.140625" style="1" customWidth="1"/>
    <col min="1864" max="1864" width="10" style="1" bestFit="1" customWidth="1"/>
    <col min="1865" max="2114" width="9.140625" style="1"/>
    <col min="2115" max="2118" width="9.7109375" style="1" customWidth="1"/>
    <col min="2119" max="2119" width="9.140625" style="1" customWidth="1"/>
    <col min="2120" max="2120" width="10" style="1" bestFit="1" customWidth="1"/>
    <col min="2121" max="2370" width="9.140625" style="1"/>
    <col min="2371" max="2374" width="9.7109375" style="1" customWidth="1"/>
    <col min="2375" max="2375" width="9.140625" style="1" customWidth="1"/>
    <col min="2376" max="2376" width="10" style="1" bestFit="1" customWidth="1"/>
    <col min="2377" max="2626" width="9.140625" style="1"/>
    <col min="2627" max="2630" width="9.7109375" style="1" customWidth="1"/>
    <col min="2631" max="2631" width="9.140625" style="1" customWidth="1"/>
    <col min="2632" max="2632" width="10" style="1" bestFit="1" customWidth="1"/>
    <col min="2633" max="2882" width="9.140625" style="1"/>
    <col min="2883" max="2886" width="9.7109375" style="1" customWidth="1"/>
    <col min="2887" max="2887" width="9.140625" style="1" customWidth="1"/>
    <col min="2888" max="2888" width="10" style="1" bestFit="1" customWidth="1"/>
    <col min="2889" max="3138" width="9.140625" style="1"/>
    <col min="3139" max="3142" width="9.7109375" style="1" customWidth="1"/>
    <col min="3143" max="3143" width="9.140625" style="1" customWidth="1"/>
    <col min="3144" max="3144" width="10" style="1" bestFit="1" customWidth="1"/>
    <col min="3145" max="3394" width="9.140625" style="1"/>
    <col min="3395" max="3398" width="9.7109375" style="1" customWidth="1"/>
    <col min="3399" max="3399" width="9.140625" style="1" customWidth="1"/>
    <col min="3400" max="3400" width="10" style="1" bestFit="1" customWidth="1"/>
    <col min="3401" max="3650" width="9.140625" style="1"/>
    <col min="3651" max="3654" width="9.7109375" style="1" customWidth="1"/>
    <col min="3655" max="3655" width="9.140625" style="1" customWidth="1"/>
    <col min="3656" max="3656" width="10" style="1" bestFit="1" customWidth="1"/>
    <col min="3657" max="3906" width="9.140625" style="1"/>
    <col min="3907" max="3910" width="9.7109375" style="1" customWidth="1"/>
    <col min="3911" max="3911" width="9.140625" style="1" customWidth="1"/>
    <col min="3912" max="3912" width="10" style="1" bestFit="1" customWidth="1"/>
    <col min="3913" max="4162" width="9.140625" style="1"/>
    <col min="4163" max="4166" width="9.7109375" style="1" customWidth="1"/>
    <col min="4167" max="4167" width="9.140625" style="1" customWidth="1"/>
    <col min="4168" max="4168" width="10" style="1" bestFit="1" customWidth="1"/>
    <col min="4169" max="4418" width="9.140625" style="1"/>
    <col min="4419" max="4422" width="9.7109375" style="1" customWidth="1"/>
    <col min="4423" max="4423" width="9.140625" style="1" customWidth="1"/>
    <col min="4424" max="4424" width="10" style="1" bestFit="1" customWidth="1"/>
    <col min="4425" max="4674" width="9.140625" style="1"/>
    <col min="4675" max="4678" width="9.7109375" style="1" customWidth="1"/>
    <col min="4679" max="4679" width="9.140625" style="1" customWidth="1"/>
    <col min="4680" max="4680" width="10" style="1" bestFit="1" customWidth="1"/>
    <col min="4681" max="4930" width="9.140625" style="1"/>
    <col min="4931" max="4934" width="9.7109375" style="1" customWidth="1"/>
    <col min="4935" max="4935" width="9.140625" style="1" customWidth="1"/>
    <col min="4936" max="4936" width="10" style="1" bestFit="1" customWidth="1"/>
    <col min="4937" max="5186" width="9.140625" style="1"/>
    <col min="5187" max="5190" width="9.7109375" style="1" customWidth="1"/>
    <col min="5191" max="5191" width="9.140625" style="1" customWidth="1"/>
    <col min="5192" max="5192" width="10" style="1" bestFit="1" customWidth="1"/>
    <col min="5193" max="5442" width="9.140625" style="1"/>
    <col min="5443" max="5446" width="9.7109375" style="1" customWidth="1"/>
    <col min="5447" max="5447" width="9.140625" style="1" customWidth="1"/>
    <col min="5448" max="5448" width="10" style="1" bestFit="1" customWidth="1"/>
    <col min="5449" max="5698" width="9.140625" style="1"/>
    <col min="5699" max="5702" width="9.7109375" style="1" customWidth="1"/>
    <col min="5703" max="5703" width="9.140625" style="1" customWidth="1"/>
    <col min="5704" max="5704" width="10" style="1" bestFit="1" customWidth="1"/>
    <col min="5705" max="5954" width="9.140625" style="1"/>
    <col min="5955" max="5958" width="9.7109375" style="1" customWidth="1"/>
    <col min="5959" max="5959" width="9.140625" style="1" customWidth="1"/>
    <col min="5960" max="5960" width="10" style="1" bestFit="1" customWidth="1"/>
    <col min="5961" max="6210" width="9.140625" style="1"/>
    <col min="6211" max="6214" width="9.7109375" style="1" customWidth="1"/>
    <col min="6215" max="6215" width="9.140625" style="1" customWidth="1"/>
    <col min="6216" max="6216" width="10" style="1" bestFit="1" customWidth="1"/>
    <col min="6217" max="6466" width="9.140625" style="1"/>
    <col min="6467" max="6470" width="9.7109375" style="1" customWidth="1"/>
    <col min="6471" max="6471" width="9.140625" style="1" customWidth="1"/>
    <col min="6472" max="6472" width="10" style="1" bestFit="1" customWidth="1"/>
    <col min="6473" max="6722" width="9.140625" style="1"/>
    <col min="6723" max="6726" width="9.7109375" style="1" customWidth="1"/>
    <col min="6727" max="6727" width="9.140625" style="1" customWidth="1"/>
    <col min="6728" max="6728" width="10" style="1" bestFit="1" customWidth="1"/>
    <col min="6729" max="6978" width="9.140625" style="1"/>
    <col min="6979" max="6982" width="9.7109375" style="1" customWidth="1"/>
    <col min="6983" max="6983" width="9.140625" style="1" customWidth="1"/>
    <col min="6984" max="6984" width="10" style="1" bestFit="1" customWidth="1"/>
    <col min="6985" max="7234" width="9.140625" style="1"/>
    <col min="7235" max="7238" width="9.7109375" style="1" customWidth="1"/>
    <col min="7239" max="7239" width="9.140625" style="1" customWidth="1"/>
    <col min="7240" max="7240" width="10" style="1" bestFit="1" customWidth="1"/>
    <col min="7241" max="7490" width="9.140625" style="1"/>
    <col min="7491" max="7494" width="9.7109375" style="1" customWidth="1"/>
    <col min="7495" max="7495" width="9.140625" style="1" customWidth="1"/>
    <col min="7496" max="7496" width="10" style="1" bestFit="1" customWidth="1"/>
    <col min="7497" max="7746" width="9.140625" style="1"/>
    <col min="7747" max="7750" width="9.7109375" style="1" customWidth="1"/>
    <col min="7751" max="7751" width="9.140625" style="1" customWidth="1"/>
    <col min="7752" max="7752" width="10" style="1" bestFit="1" customWidth="1"/>
    <col min="7753" max="8002" width="9.140625" style="1"/>
    <col min="8003" max="8006" width="9.7109375" style="1" customWidth="1"/>
    <col min="8007" max="8007" width="9.140625" style="1" customWidth="1"/>
    <col min="8008" max="8008" width="10" style="1" bestFit="1" customWidth="1"/>
    <col min="8009" max="8258" width="9.140625" style="1"/>
    <col min="8259" max="8262" width="9.7109375" style="1" customWidth="1"/>
    <col min="8263" max="8263" width="9.140625" style="1" customWidth="1"/>
    <col min="8264" max="8264" width="10" style="1" bestFit="1" customWidth="1"/>
    <col min="8265" max="8514" width="9.140625" style="1"/>
    <col min="8515" max="8518" width="9.7109375" style="1" customWidth="1"/>
    <col min="8519" max="8519" width="9.140625" style="1" customWidth="1"/>
    <col min="8520" max="8520" width="10" style="1" bestFit="1" customWidth="1"/>
    <col min="8521" max="8770" width="9.140625" style="1"/>
    <col min="8771" max="8774" width="9.7109375" style="1" customWidth="1"/>
    <col min="8775" max="8775" width="9.140625" style="1" customWidth="1"/>
    <col min="8776" max="8776" width="10" style="1" bestFit="1" customWidth="1"/>
    <col min="8777" max="9026" width="9.140625" style="1"/>
    <col min="9027" max="9030" width="9.7109375" style="1" customWidth="1"/>
    <col min="9031" max="9031" width="9.140625" style="1" customWidth="1"/>
    <col min="9032" max="9032" width="10" style="1" bestFit="1" customWidth="1"/>
    <col min="9033" max="9282" width="9.140625" style="1"/>
    <col min="9283" max="9286" width="9.7109375" style="1" customWidth="1"/>
    <col min="9287" max="9287" width="9.140625" style="1" customWidth="1"/>
    <col min="9288" max="9288" width="10" style="1" bestFit="1" customWidth="1"/>
    <col min="9289" max="9538" width="9.140625" style="1"/>
    <col min="9539" max="9542" width="9.7109375" style="1" customWidth="1"/>
    <col min="9543" max="9543" width="9.140625" style="1" customWidth="1"/>
    <col min="9544" max="9544" width="10" style="1" bestFit="1" customWidth="1"/>
    <col min="9545" max="9794" width="9.140625" style="1"/>
    <col min="9795" max="9798" width="9.7109375" style="1" customWidth="1"/>
    <col min="9799" max="9799" width="9.140625" style="1" customWidth="1"/>
    <col min="9800" max="9800" width="10" style="1" bestFit="1" customWidth="1"/>
    <col min="9801" max="10050" width="9.140625" style="1"/>
    <col min="10051" max="10054" width="9.7109375" style="1" customWidth="1"/>
    <col min="10055" max="10055" width="9.140625" style="1" customWidth="1"/>
    <col min="10056" max="10056" width="10" style="1" bestFit="1" customWidth="1"/>
    <col min="10057" max="10306" width="9.140625" style="1"/>
    <col min="10307" max="10310" width="9.7109375" style="1" customWidth="1"/>
    <col min="10311" max="10311" width="9.140625" style="1" customWidth="1"/>
    <col min="10312" max="10312" width="10" style="1" bestFit="1" customWidth="1"/>
    <col min="10313" max="10562" width="9.140625" style="1"/>
    <col min="10563" max="10566" width="9.7109375" style="1" customWidth="1"/>
    <col min="10567" max="10567" width="9.140625" style="1" customWidth="1"/>
    <col min="10568" max="10568" width="10" style="1" bestFit="1" customWidth="1"/>
    <col min="10569" max="10818" width="9.140625" style="1"/>
    <col min="10819" max="10822" width="9.7109375" style="1" customWidth="1"/>
    <col min="10823" max="10823" width="9.140625" style="1" customWidth="1"/>
    <col min="10824" max="10824" width="10" style="1" bestFit="1" customWidth="1"/>
    <col min="10825" max="11074" width="9.140625" style="1"/>
    <col min="11075" max="11078" width="9.7109375" style="1" customWidth="1"/>
    <col min="11079" max="11079" width="9.140625" style="1" customWidth="1"/>
    <col min="11080" max="11080" width="10" style="1" bestFit="1" customWidth="1"/>
    <col min="11081" max="11330" width="9.140625" style="1"/>
    <col min="11331" max="11334" width="9.7109375" style="1" customWidth="1"/>
    <col min="11335" max="11335" width="9.140625" style="1" customWidth="1"/>
    <col min="11336" max="11336" width="10" style="1" bestFit="1" customWidth="1"/>
    <col min="11337" max="11586" width="9.140625" style="1"/>
    <col min="11587" max="11590" width="9.7109375" style="1" customWidth="1"/>
    <col min="11591" max="11591" width="9.140625" style="1" customWidth="1"/>
    <col min="11592" max="11592" width="10" style="1" bestFit="1" customWidth="1"/>
    <col min="11593" max="11842" width="9.140625" style="1"/>
    <col min="11843" max="11846" width="9.7109375" style="1" customWidth="1"/>
    <col min="11847" max="11847" width="9.140625" style="1" customWidth="1"/>
    <col min="11848" max="11848" width="10" style="1" bestFit="1" customWidth="1"/>
    <col min="11849" max="12098" width="9.140625" style="1"/>
    <col min="12099" max="12102" width="9.7109375" style="1" customWidth="1"/>
    <col min="12103" max="12103" width="9.140625" style="1" customWidth="1"/>
    <col min="12104" max="12104" width="10" style="1" bestFit="1" customWidth="1"/>
    <col min="12105" max="12354" width="9.140625" style="1"/>
    <col min="12355" max="12358" width="9.7109375" style="1" customWidth="1"/>
    <col min="12359" max="12359" width="9.140625" style="1" customWidth="1"/>
    <col min="12360" max="12360" width="10" style="1" bestFit="1" customWidth="1"/>
    <col min="12361" max="12610" width="9.140625" style="1"/>
    <col min="12611" max="12614" width="9.7109375" style="1" customWidth="1"/>
    <col min="12615" max="12615" width="9.140625" style="1" customWidth="1"/>
    <col min="12616" max="12616" width="10" style="1" bestFit="1" customWidth="1"/>
    <col min="12617" max="12866" width="9.140625" style="1"/>
    <col min="12867" max="12870" width="9.7109375" style="1" customWidth="1"/>
    <col min="12871" max="12871" width="9.140625" style="1" customWidth="1"/>
    <col min="12872" max="12872" width="10" style="1" bestFit="1" customWidth="1"/>
    <col min="12873" max="13122" width="9.140625" style="1"/>
    <col min="13123" max="13126" width="9.7109375" style="1" customWidth="1"/>
    <col min="13127" max="13127" width="9.140625" style="1" customWidth="1"/>
    <col min="13128" max="13128" width="10" style="1" bestFit="1" customWidth="1"/>
    <col min="13129" max="13378" width="9.140625" style="1"/>
    <col min="13379" max="13382" width="9.7109375" style="1" customWidth="1"/>
    <col min="13383" max="13383" width="9.140625" style="1" customWidth="1"/>
    <col min="13384" max="13384" width="10" style="1" bestFit="1" customWidth="1"/>
    <col min="13385" max="13634" width="9.140625" style="1"/>
    <col min="13635" max="13638" width="9.7109375" style="1" customWidth="1"/>
    <col min="13639" max="13639" width="9.140625" style="1" customWidth="1"/>
    <col min="13640" max="13640" width="10" style="1" bestFit="1" customWidth="1"/>
    <col min="13641" max="13890" width="9.140625" style="1"/>
    <col min="13891" max="13894" width="9.7109375" style="1" customWidth="1"/>
    <col min="13895" max="13895" width="9.140625" style="1" customWidth="1"/>
    <col min="13896" max="13896" width="10" style="1" bestFit="1" customWidth="1"/>
    <col min="13897" max="14146" width="9.140625" style="1"/>
    <col min="14147" max="14150" width="9.7109375" style="1" customWidth="1"/>
    <col min="14151" max="14151" width="9.140625" style="1" customWidth="1"/>
    <col min="14152" max="14152" width="10" style="1" bestFit="1" customWidth="1"/>
    <col min="14153" max="14402" width="9.140625" style="1"/>
    <col min="14403" max="14406" width="9.7109375" style="1" customWidth="1"/>
    <col min="14407" max="14407" width="9.140625" style="1" customWidth="1"/>
    <col min="14408" max="14408" width="10" style="1" bestFit="1" customWidth="1"/>
    <col min="14409" max="14658" width="9.140625" style="1"/>
    <col min="14659" max="14662" width="9.7109375" style="1" customWidth="1"/>
    <col min="14663" max="14663" width="9.140625" style="1" customWidth="1"/>
    <col min="14664" max="14664" width="10" style="1" bestFit="1" customWidth="1"/>
    <col min="14665" max="16384" width="9.140625" style="1"/>
  </cols>
  <sheetData>
    <row r="1" spans="1:9">
      <c r="A1" s="1" t="s">
        <v>24</v>
      </c>
    </row>
    <row r="2" spans="1:9" ht="15">
      <c r="A2" s="2" t="s">
        <v>25</v>
      </c>
      <c r="B2" s="3"/>
    </row>
    <row r="3" spans="1:9" ht="15.75" thickBot="1">
      <c r="A3" s="2" t="s">
        <v>29</v>
      </c>
      <c r="B3" s="3"/>
    </row>
    <row r="4" spans="1:9">
      <c r="A4" s="4"/>
      <c r="B4" s="5" t="s">
        <v>2</v>
      </c>
      <c r="C4" s="5" t="s">
        <v>0</v>
      </c>
      <c r="D4" s="5" t="s">
        <v>1</v>
      </c>
    </row>
    <row r="5" spans="1:9">
      <c r="A5" s="6" t="s">
        <v>2</v>
      </c>
      <c r="B5" s="7">
        <f>SUM(B6:B26)</f>
        <v>28916</v>
      </c>
      <c r="C5" s="7">
        <f>SUM(C6:C26)</f>
        <v>14469</v>
      </c>
      <c r="D5" s="7">
        <f>SUM(D6:D26)</f>
        <v>14447</v>
      </c>
      <c r="G5" s="8"/>
      <c r="H5" s="8"/>
      <c r="I5" s="8"/>
    </row>
    <row r="6" spans="1:9" ht="12" customHeight="1">
      <c r="A6" s="1" t="s">
        <v>3</v>
      </c>
      <c r="B6" s="9">
        <f>SUM(C6:D6)</f>
        <v>1525</v>
      </c>
      <c r="C6" s="9">
        <v>762</v>
      </c>
      <c r="D6" s="9">
        <v>763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1611</v>
      </c>
      <c r="C7" s="9">
        <v>765</v>
      </c>
      <c r="D7" s="9">
        <v>846</v>
      </c>
      <c r="G7" s="8"/>
      <c r="H7" s="8"/>
      <c r="I7" s="8"/>
    </row>
    <row r="8" spans="1:9" ht="12" customHeight="1">
      <c r="A8" s="10" t="s">
        <v>5</v>
      </c>
      <c r="B8" s="9">
        <f t="shared" si="0"/>
        <v>1560</v>
      </c>
      <c r="C8" s="9">
        <v>731</v>
      </c>
      <c r="D8" s="9">
        <v>829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1689</v>
      </c>
      <c r="C9" s="9">
        <v>823</v>
      </c>
      <c r="D9" s="9">
        <v>866</v>
      </c>
      <c r="F9" s="11"/>
      <c r="G9" s="8"/>
      <c r="H9" s="8"/>
      <c r="I9" s="8"/>
    </row>
    <row r="10" spans="1:9">
      <c r="A10" s="1" t="s">
        <v>7</v>
      </c>
      <c r="B10" s="9">
        <f t="shared" si="0"/>
        <v>1518</v>
      </c>
      <c r="C10" s="9">
        <v>699</v>
      </c>
      <c r="D10" s="9">
        <v>819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1623</v>
      </c>
      <c r="C11" s="9">
        <v>752</v>
      </c>
      <c r="D11" s="9">
        <v>871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1736</v>
      </c>
      <c r="C12" s="9">
        <v>844</v>
      </c>
      <c r="D12" s="9">
        <v>892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1772</v>
      </c>
      <c r="C13" s="9">
        <v>855</v>
      </c>
      <c r="D13" s="9">
        <v>917</v>
      </c>
      <c r="F13" s="11"/>
      <c r="G13" s="8"/>
      <c r="H13" s="8"/>
      <c r="I13" s="8"/>
    </row>
    <row r="14" spans="1:9">
      <c r="A14" s="1" t="s">
        <v>11</v>
      </c>
      <c r="B14" s="9">
        <f t="shared" si="0"/>
        <v>1890</v>
      </c>
      <c r="C14" s="9">
        <v>940</v>
      </c>
      <c r="D14" s="9">
        <v>950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2147</v>
      </c>
      <c r="C15" s="9">
        <v>1086</v>
      </c>
      <c r="D15" s="9">
        <v>1061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1964</v>
      </c>
      <c r="C16" s="9">
        <v>999</v>
      </c>
      <c r="D16" s="9">
        <v>965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1931</v>
      </c>
      <c r="C17" s="9">
        <v>1019</v>
      </c>
      <c r="D17" s="9">
        <v>912</v>
      </c>
      <c r="F17" s="11"/>
      <c r="G17" s="8"/>
      <c r="H17" s="8"/>
      <c r="I17" s="8"/>
    </row>
    <row r="18" spans="1:9">
      <c r="A18" s="1" t="s">
        <v>15</v>
      </c>
      <c r="B18" s="9">
        <f t="shared" si="0"/>
        <v>2051</v>
      </c>
      <c r="C18" s="9">
        <v>1071</v>
      </c>
      <c r="D18" s="9">
        <v>980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2017</v>
      </c>
      <c r="C19" s="9">
        <v>1005</v>
      </c>
      <c r="D19" s="9">
        <v>1012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1400</v>
      </c>
      <c r="C20" s="9">
        <v>662</v>
      </c>
      <c r="D20" s="9">
        <v>738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991</v>
      </c>
      <c r="C21" s="9">
        <v>547</v>
      </c>
      <c r="D21" s="9">
        <v>444</v>
      </c>
      <c r="F21" s="11"/>
      <c r="G21" s="8"/>
      <c r="H21" s="8"/>
      <c r="I21" s="8"/>
    </row>
    <row r="22" spans="1:9">
      <c r="A22" s="1" t="s">
        <v>19</v>
      </c>
      <c r="B22" s="9">
        <f t="shared" si="0"/>
        <v>714</v>
      </c>
      <c r="C22" s="9">
        <v>394</v>
      </c>
      <c r="D22" s="9">
        <v>320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514</v>
      </c>
      <c r="C23" s="9">
        <v>320</v>
      </c>
      <c r="D23" s="9">
        <v>194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212</v>
      </c>
      <c r="C24" s="9">
        <v>153</v>
      </c>
      <c r="D24" s="9">
        <v>59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47</v>
      </c>
      <c r="C25" s="9">
        <v>38</v>
      </c>
      <c r="D25" s="9">
        <v>9</v>
      </c>
      <c r="F25" s="11"/>
      <c r="G25" s="8"/>
      <c r="H25" s="8"/>
      <c r="I25" s="8"/>
    </row>
    <row r="26" spans="1:9" ht="12.75" thickBot="1">
      <c r="A26" s="12" t="s">
        <v>23</v>
      </c>
      <c r="B26" s="13">
        <f t="shared" si="0"/>
        <v>4</v>
      </c>
      <c r="C26" s="13">
        <v>4</v>
      </c>
      <c r="D26" s="14" t="s">
        <v>30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31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256" width="9.140625" style="1"/>
    <col min="257" max="260" width="9.7109375" style="1" customWidth="1"/>
    <col min="261" max="261" width="9.140625" style="1" customWidth="1"/>
    <col min="262" max="262" width="10" style="1" bestFit="1" customWidth="1"/>
    <col min="263" max="512" width="9.140625" style="1"/>
    <col min="513" max="516" width="9.7109375" style="1" customWidth="1"/>
    <col min="517" max="517" width="9.140625" style="1" customWidth="1"/>
    <col min="518" max="518" width="10" style="1" bestFit="1" customWidth="1"/>
    <col min="519" max="768" width="9.140625" style="1"/>
    <col min="769" max="772" width="9.7109375" style="1" customWidth="1"/>
    <col min="773" max="773" width="9.140625" style="1" customWidth="1"/>
    <col min="774" max="774" width="10" style="1" bestFit="1" customWidth="1"/>
    <col min="775" max="1024" width="9.140625" style="1"/>
    <col min="1025" max="1028" width="9.7109375" style="1" customWidth="1"/>
    <col min="1029" max="1029" width="9.140625" style="1" customWidth="1"/>
    <col min="1030" max="1030" width="10" style="1" bestFit="1" customWidth="1"/>
    <col min="1031" max="1280" width="9.140625" style="1"/>
    <col min="1281" max="1284" width="9.7109375" style="1" customWidth="1"/>
    <col min="1285" max="1285" width="9.140625" style="1" customWidth="1"/>
    <col min="1286" max="1286" width="10" style="1" bestFit="1" customWidth="1"/>
    <col min="1287" max="1536" width="9.140625" style="1"/>
    <col min="1537" max="1540" width="9.7109375" style="1" customWidth="1"/>
    <col min="1541" max="1541" width="9.140625" style="1" customWidth="1"/>
    <col min="1542" max="1542" width="10" style="1" bestFit="1" customWidth="1"/>
    <col min="1543" max="1792" width="9.140625" style="1"/>
    <col min="1793" max="1796" width="9.7109375" style="1" customWidth="1"/>
    <col min="1797" max="1797" width="9.140625" style="1" customWidth="1"/>
    <col min="1798" max="1798" width="10" style="1" bestFit="1" customWidth="1"/>
    <col min="1799" max="2048" width="9.140625" style="1"/>
    <col min="2049" max="2052" width="9.7109375" style="1" customWidth="1"/>
    <col min="2053" max="2053" width="9.140625" style="1" customWidth="1"/>
    <col min="2054" max="2054" width="10" style="1" bestFit="1" customWidth="1"/>
    <col min="2055" max="2304" width="9.140625" style="1"/>
    <col min="2305" max="2308" width="9.7109375" style="1" customWidth="1"/>
    <col min="2309" max="2309" width="9.140625" style="1" customWidth="1"/>
    <col min="2310" max="2310" width="10" style="1" bestFit="1" customWidth="1"/>
    <col min="2311" max="2560" width="9.140625" style="1"/>
    <col min="2561" max="2564" width="9.7109375" style="1" customWidth="1"/>
    <col min="2565" max="2565" width="9.140625" style="1" customWidth="1"/>
    <col min="2566" max="2566" width="10" style="1" bestFit="1" customWidth="1"/>
    <col min="2567" max="2816" width="9.140625" style="1"/>
    <col min="2817" max="2820" width="9.7109375" style="1" customWidth="1"/>
    <col min="2821" max="2821" width="9.140625" style="1" customWidth="1"/>
    <col min="2822" max="2822" width="10" style="1" bestFit="1" customWidth="1"/>
    <col min="2823" max="3072" width="9.140625" style="1"/>
    <col min="3073" max="3076" width="9.7109375" style="1" customWidth="1"/>
    <col min="3077" max="3077" width="9.140625" style="1" customWidth="1"/>
    <col min="3078" max="3078" width="10" style="1" bestFit="1" customWidth="1"/>
    <col min="3079" max="3328" width="9.140625" style="1"/>
    <col min="3329" max="3332" width="9.7109375" style="1" customWidth="1"/>
    <col min="3333" max="3333" width="9.140625" style="1" customWidth="1"/>
    <col min="3334" max="3334" width="10" style="1" bestFit="1" customWidth="1"/>
    <col min="3335" max="3584" width="9.140625" style="1"/>
    <col min="3585" max="3588" width="9.7109375" style="1" customWidth="1"/>
    <col min="3589" max="3589" width="9.140625" style="1" customWidth="1"/>
    <col min="3590" max="3590" width="10" style="1" bestFit="1" customWidth="1"/>
    <col min="3591" max="3840" width="9.140625" style="1"/>
    <col min="3841" max="3844" width="9.7109375" style="1" customWidth="1"/>
    <col min="3845" max="3845" width="9.140625" style="1" customWidth="1"/>
    <col min="3846" max="3846" width="10" style="1" bestFit="1" customWidth="1"/>
    <col min="3847" max="4096" width="9.140625" style="1"/>
    <col min="4097" max="4100" width="9.7109375" style="1" customWidth="1"/>
    <col min="4101" max="4101" width="9.140625" style="1" customWidth="1"/>
    <col min="4102" max="4102" width="10" style="1" bestFit="1" customWidth="1"/>
    <col min="4103" max="4352" width="9.140625" style="1"/>
    <col min="4353" max="4356" width="9.7109375" style="1" customWidth="1"/>
    <col min="4357" max="4357" width="9.140625" style="1" customWidth="1"/>
    <col min="4358" max="4358" width="10" style="1" bestFit="1" customWidth="1"/>
    <col min="4359" max="4608" width="9.140625" style="1"/>
    <col min="4609" max="4612" width="9.7109375" style="1" customWidth="1"/>
    <col min="4613" max="4613" width="9.140625" style="1" customWidth="1"/>
    <col min="4614" max="4614" width="10" style="1" bestFit="1" customWidth="1"/>
    <col min="4615" max="4864" width="9.140625" style="1"/>
    <col min="4865" max="4868" width="9.7109375" style="1" customWidth="1"/>
    <col min="4869" max="4869" width="9.140625" style="1" customWidth="1"/>
    <col min="4870" max="4870" width="10" style="1" bestFit="1" customWidth="1"/>
    <col min="4871" max="5120" width="9.140625" style="1"/>
    <col min="5121" max="5124" width="9.7109375" style="1" customWidth="1"/>
    <col min="5125" max="5125" width="9.140625" style="1" customWidth="1"/>
    <col min="5126" max="5126" width="10" style="1" bestFit="1" customWidth="1"/>
    <col min="5127" max="5376" width="9.140625" style="1"/>
    <col min="5377" max="5380" width="9.7109375" style="1" customWidth="1"/>
    <col min="5381" max="5381" width="9.140625" style="1" customWidth="1"/>
    <col min="5382" max="5382" width="10" style="1" bestFit="1" customWidth="1"/>
    <col min="5383" max="5632" width="9.140625" style="1"/>
    <col min="5633" max="5636" width="9.7109375" style="1" customWidth="1"/>
    <col min="5637" max="5637" width="9.140625" style="1" customWidth="1"/>
    <col min="5638" max="5638" width="10" style="1" bestFit="1" customWidth="1"/>
    <col min="5639" max="5888" width="9.140625" style="1"/>
    <col min="5889" max="5892" width="9.7109375" style="1" customWidth="1"/>
    <col min="5893" max="5893" width="9.140625" style="1" customWidth="1"/>
    <col min="5894" max="5894" width="10" style="1" bestFit="1" customWidth="1"/>
    <col min="5895" max="6144" width="9.140625" style="1"/>
    <col min="6145" max="6148" width="9.7109375" style="1" customWidth="1"/>
    <col min="6149" max="6149" width="9.140625" style="1" customWidth="1"/>
    <col min="6150" max="6150" width="10" style="1" bestFit="1" customWidth="1"/>
    <col min="6151" max="6400" width="9.140625" style="1"/>
    <col min="6401" max="6404" width="9.7109375" style="1" customWidth="1"/>
    <col min="6405" max="6405" width="9.140625" style="1" customWidth="1"/>
    <col min="6406" max="6406" width="10" style="1" bestFit="1" customWidth="1"/>
    <col min="6407" max="6656" width="9.140625" style="1"/>
    <col min="6657" max="6660" width="9.7109375" style="1" customWidth="1"/>
    <col min="6661" max="6661" width="9.140625" style="1" customWidth="1"/>
    <col min="6662" max="6662" width="10" style="1" bestFit="1" customWidth="1"/>
    <col min="6663" max="6912" width="9.140625" style="1"/>
    <col min="6913" max="6916" width="9.7109375" style="1" customWidth="1"/>
    <col min="6917" max="6917" width="9.140625" style="1" customWidth="1"/>
    <col min="6918" max="6918" width="10" style="1" bestFit="1" customWidth="1"/>
    <col min="6919" max="7168" width="9.140625" style="1"/>
    <col min="7169" max="7172" width="9.7109375" style="1" customWidth="1"/>
    <col min="7173" max="7173" width="9.140625" style="1" customWidth="1"/>
    <col min="7174" max="7174" width="10" style="1" bestFit="1" customWidth="1"/>
    <col min="7175" max="7424" width="9.140625" style="1"/>
    <col min="7425" max="7428" width="9.7109375" style="1" customWidth="1"/>
    <col min="7429" max="7429" width="9.140625" style="1" customWidth="1"/>
    <col min="7430" max="7430" width="10" style="1" bestFit="1" customWidth="1"/>
    <col min="7431" max="7680" width="9.140625" style="1"/>
    <col min="7681" max="7684" width="9.7109375" style="1" customWidth="1"/>
    <col min="7685" max="7685" width="9.140625" style="1" customWidth="1"/>
    <col min="7686" max="7686" width="10" style="1" bestFit="1" customWidth="1"/>
    <col min="7687" max="7936" width="9.140625" style="1"/>
    <col min="7937" max="7940" width="9.7109375" style="1" customWidth="1"/>
    <col min="7941" max="7941" width="9.140625" style="1" customWidth="1"/>
    <col min="7942" max="7942" width="10" style="1" bestFit="1" customWidth="1"/>
    <col min="7943" max="8192" width="9.140625" style="1"/>
    <col min="8193" max="8196" width="9.7109375" style="1" customWidth="1"/>
    <col min="8197" max="8197" width="9.140625" style="1" customWidth="1"/>
    <col min="8198" max="8198" width="10" style="1" bestFit="1" customWidth="1"/>
    <col min="8199" max="8448" width="9.140625" style="1"/>
    <col min="8449" max="8452" width="9.7109375" style="1" customWidth="1"/>
    <col min="8453" max="8453" width="9.140625" style="1" customWidth="1"/>
    <col min="8454" max="8454" width="10" style="1" bestFit="1" customWidth="1"/>
    <col min="8455" max="8704" width="9.140625" style="1"/>
    <col min="8705" max="8708" width="9.7109375" style="1" customWidth="1"/>
    <col min="8709" max="8709" width="9.140625" style="1" customWidth="1"/>
    <col min="8710" max="8710" width="10" style="1" bestFit="1" customWidth="1"/>
    <col min="8711" max="8960" width="9.140625" style="1"/>
    <col min="8961" max="8964" width="9.7109375" style="1" customWidth="1"/>
    <col min="8965" max="8965" width="9.140625" style="1" customWidth="1"/>
    <col min="8966" max="8966" width="10" style="1" bestFit="1" customWidth="1"/>
    <col min="8967" max="9216" width="9.140625" style="1"/>
    <col min="9217" max="9220" width="9.7109375" style="1" customWidth="1"/>
    <col min="9221" max="9221" width="9.140625" style="1" customWidth="1"/>
    <col min="9222" max="9222" width="10" style="1" bestFit="1" customWidth="1"/>
    <col min="9223" max="9472" width="9.140625" style="1"/>
    <col min="9473" max="9476" width="9.7109375" style="1" customWidth="1"/>
    <col min="9477" max="9477" width="9.140625" style="1" customWidth="1"/>
    <col min="9478" max="9478" width="10" style="1" bestFit="1" customWidth="1"/>
    <col min="9479" max="9728" width="9.140625" style="1"/>
    <col min="9729" max="9732" width="9.7109375" style="1" customWidth="1"/>
    <col min="9733" max="9733" width="9.140625" style="1" customWidth="1"/>
    <col min="9734" max="9734" width="10" style="1" bestFit="1" customWidth="1"/>
    <col min="9735" max="9984" width="9.140625" style="1"/>
    <col min="9985" max="9988" width="9.7109375" style="1" customWidth="1"/>
    <col min="9989" max="9989" width="9.140625" style="1" customWidth="1"/>
    <col min="9990" max="9990" width="10" style="1" bestFit="1" customWidth="1"/>
    <col min="9991" max="10240" width="9.140625" style="1"/>
    <col min="10241" max="10244" width="9.7109375" style="1" customWidth="1"/>
    <col min="10245" max="10245" width="9.140625" style="1" customWidth="1"/>
    <col min="10246" max="10246" width="10" style="1" bestFit="1" customWidth="1"/>
    <col min="10247" max="10496" width="9.140625" style="1"/>
    <col min="10497" max="10500" width="9.7109375" style="1" customWidth="1"/>
    <col min="10501" max="10501" width="9.140625" style="1" customWidth="1"/>
    <col min="10502" max="10502" width="10" style="1" bestFit="1" customWidth="1"/>
    <col min="10503" max="10752" width="9.140625" style="1"/>
    <col min="10753" max="10756" width="9.7109375" style="1" customWidth="1"/>
    <col min="10757" max="10757" width="9.140625" style="1" customWidth="1"/>
    <col min="10758" max="10758" width="10" style="1" bestFit="1" customWidth="1"/>
    <col min="10759" max="11008" width="9.140625" style="1"/>
    <col min="11009" max="11012" width="9.7109375" style="1" customWidth="1"/>
    <col min="11013" max="11013" width="9.140625" style="1" customWidth="1"/>
    <col min="11014" max="11014" width="10" style="1" bestFit="1" customWidth="1"/>
    <col min="11015" max="11264" width="9.140625" style="1"/>
    <col min="11265" max="11268" width="9.7109375" style="1" customWidth="1"/>
    <col min="11269" max="11269" width="9.140625" style="1" customWidth="1"/>
    <col min="11270" max="11270" width="10" style="1" bestFit="1" customWidth="1"/>
    <col min="11271" max="11520" width="9.140625" style="1"/>
    <col min="11521" max="11524" width="9.7109375" style="1" customWidth="1"/>
    <col min="11525" max="11525" width="9.140625" style="1" customWidth="1"/>
    <col min="11526" max="11526" width="10" style="1" bestFit="1" customWidth="1"/>
    <col min="11527" max="11776" width="9.140625" style="1"/>
    <col min="11777" max="11780" width="9.7109375" style="1" customWidth="1"/>
    <col min="11781" max="11781" width="9.140625" style="1" customWidth="1"/>
    <col min="11782" max="11782" width="10" style="1" bestFit="1" customWidth="1"/>
    <col min="11783" max="12032" width="9.140625" style="1"/>
    <col min="12033" max="12036" width="9.7109375" style="1" customWidth="1"/>
    <col min="12037" max="12037" width="9.140625" style="1" customWidth="1"/>
    <col min="12038" max="12038" width="10" style="1" bestFit="1" customWidth="1"/>
    <col min="12039" max="12288" width="9.140625" style="1"/>
    <col min="12289" max="12292" width="9.7109375" style="1" customWidth="1"/>
    <col min="12293" max="12293" width="9.140625" style="1" customWidth="1"/>
    <col min="12294" max="12294" width="10" style="1" bestFit="1" customWidth="1"/>
    <col min="12295" max="12544" width="9.140625" style="1"/>
    <col min="12545" max="12548" width="9.7109375" style="1" customWidth="1"/>
    <col min="12549" max="12549" width="9.140625" style="1" customWidth="1"/>
    <col min="12550" max="12550" width="10" style="1" bestFit="1" customWidth="1"/>
    <col min="12551" max="12800" width="9.140625" style="1"/>
    <col min="12801" max="12804" width="9.7109375" style="1" customWidth="1"/>
    <col min="12805" max="12805" width="9.140625" style="1" customWidth="1"/>
    <col min="12806" max="12806" width="10" style="1" bestFit="1" customWidth="1"/>
    <col min="12807" max="13056" width="9.140625" style="1"/>
    <col min="13057" max="13060" width="9.7109375" style="1" customWidth="1"/>
    <col min="13061" max="13061" width="9.140625" style="1" customWidth="1"/>
    <col min="13062" max="13062" width="10" style="1" bestFit="1" customWidth="1"/>
    <col min="13063" max="13312" width="9.140625" style="1"/>
    <col min="13313" max="13316" width="9.7109375" style="1" customWidth="1"/>
    <col min="13317" max="13317" width="9.140625" style="1" customWidth="1"/>
    <col min="13318" max="13318" width="10" style="1" bestFit="1" customWidth="1"/>
    <col min="13319" max="13568" width="9.140625" style="1"/>
    <col min="13569" max="13572" width="9.7109375" style="1" customWidth="1"/>
    <col min="13573" max="13573" width="9.140625" style="1" customWidth="1"/>
    <col min="13574" max="13574" width="10" style="1" bestFit="1" customWidth="1"/>
    <col min="13575" max="13824" width="9.140625" style="1"/>
    <col min="13825" max="13828" width="9.7109375" style="1" customWidth="1"/>
    <col min="13829" max="13829" width="9.140625" style="1" customWidth="1"/>
    <col min="13830" max="13830" width="10" style="1" bestFit="1" customWidth="1"/>
    <col min="13831" max="14080" width="9.140625" style="1"/>
    <col min="14081" max="14084" width="9.7109375" style="1" customWidth="1"/>
    <col min="14085" max="14085" width="9.140625" style="1" customWidth="1"/>
    <col min="14086" max="14086" width="10" style="1" bestFit="1" customWidth="1"/>
    <col min="14087" max="14336" width="9.140625" style="1"/>
    <col min="14337" max="14340" width="9.7109375" style="1" customWidth="1"/>
    <col min="14341" max="14341" width="9.140625" style="1" customWidth="1"/>
    <col min="14342" max="14342" width="10" style="1" bestFit="1" customWidth="1"/>
    <col min="14343" max="14592" width="9.140625" style="1"/>
    <col min="14593" max="14596" width="9.7109375" style="1" customWidth="1"/>
    <col min="14597" max="14597" width="9.140625" style="1" customWidth="1"/>
    <col min="14598" max="14598" width="10" style="1" bestFit="1" customWidth="1"/>
    <col min="14599" max="14848" width="9.140625" style="1"/>
    <col min="14849" max="14852" width="9.7109375" style="1" customWidth="1"/>
    <col min="14853" max="14853" width="9.140625" style="1" customWidth="1"/>
    <col min="14854" max="14854" width="10" style="1" bestFit="1" customWidth="1"/>
    <col min="14855" max="15104" width="9.140625" style="1"/>
    <col min="15105" max="15108" width="9.7109375" style="1" customWidth="1"/>
    <col min="15109" max="15109" width="9.140625" style="1" customWidth="1"/>
    <col min="15110" max="15110" width="10" style="1" bestFit="1" customWidth="1"/>
    <col min="15111" max="15360" width="9.140625" style="1"/>
    <col min="15361" max="15364" width="9.7109375" style="1" customWidth="1"/>
    <col min="15365" max="15365" width="9.140625" style="1" customWidth="1"/>
    <col min="15366" max="15366" width="10" style="1" bestFit="1" customWidth="1"/>
    <col min="15367" max="15616" width="9.140625" style="1"/>
    <col min="15617" max="15620" width="9.7109375" style="1" customWidth="1"/>
    <col min="15621" max="15621" width="9.140625" style="1" customWidth="1"/>
    <col min="15622" max="15622" width="10" style="1" bestFit="1" customWidth="1"/>
    <col min="15623" max="15872" width="9.140625" style="1"/>
    <col min="15873" max="15876" width="9.7109375" style="1" customWidth="1"/>
    <col min="15877" max="15877" width="9.140625" style="1" customWidth="1"/>
    <col min="15878" max="15878" width="10" style="1" bestFit="1" customWidth="1"/>
    <col min="15879" max="16128" width="9.140625" style="1"/>
    <col min="16129" max="16132" width="9.7109375" style="1" customWidth="1"/>
    <col min="16133" max="16133" width="9.140625" style="1" customWidth="1"/>
    <col min="16134" max="16134" width="10" style="1" bestFit="1" customWidth="1"/>
    <col min="16135" max="16384" width="9.140625" style="1"/>
  </cols>
  <sheetData>
    <row r="1" spans="1:9">
      <c r="A1" s="1" t="s">
        <v>24</v>
      </c>
    </row>
    <row r="2" spans="1:9" ht="15">
      <c r="A2" s="2" t="s">
        <v>25</v>
      </c>
      <c r="B2" s="3"/>
    </row>
    <row r="3" spans="1:9" ht="15.75" thickBot="1">
      <c r="A3" s="2" t="s">
        <v>32</v>
      </c>
      <c r="B3" s="3"/>
    </row>
    <row r="4" spans="1:9">
      <c r="A4" s="4"/>
      <c r="B4" s="5" t="s">
        <v>2</v>
      </c>
      <c r="C4" s="5" t="s">
        <v>0</v>
      </c>
      <c r="D4" s="5" t="s">
        <v>1</v>
      </c>
    </row>
    <row r="5" spans="1:9">
      <c r="A5" s="6" t="s">
        <v>2</v>
      </c>
      <c r="B5" s="7">
        <f>SUM(B6:B26)</f>
        <v>28666</v>
      </c>
      <c r="C5" s="7">
        <f>SUM(C6:C26)</f>
        <v>14364</v>
      </c>
      <c r="D5" s="7">
        <f>SUM(D6:D26)</f>
        <v>14302</v>
      </c>
      <c r="G5" s="8"/>
      <c r="H5" s="8"/>
      <c r="I5" s="8"/>
    </row>
    <row r="6" spans="1:9" ht="12" customHeight="1">
      <c r="A6" s="1" t="s">
        <v>3</v>
      </c>
      <c r="B6" s="9">
        <f>SUM(C6:D6)</f>
        <v>1488</v>
      </c>
      <c r="C6" s="9">
        <v>725</v>
      </c>
      <c r="D6" s="9">
        <v>763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1625</v>
      </c>
      <c r="C7" s="9">
        <v>776</v>
      </c>
      <c r="D7" s="9">
        <v>849</v>
      </c>
      <c r="G7" s="8"/>
      <c r="H7" s="8"/>
      <c r="I7" s="8"/>
    </row>
    <row r="8" spans="1:9" ht="12" customHeight="1">
      <c r="A8" s="10" t="s">
        <v>5</v>
      </c>
      <c r="B8" s="9">
        <f t="shared" si="0"/>
        <v>1545</v>
      </c>
      <c r="C8" s="9">
        <v>729</v>
      </c>
      <c r="D8" s="9">
        <v>816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1687</v>
      </c>
      <c r="C9" s="9">
        <v>842</v>
      </c>
      <c r="D9" s="9">
        <v>845</v>
      </c>
      <c r="F9" s="11"/>
      <c r="G9" s="8"/>
      <c r="H9" s="8"/>
      <c r="I9" s="8"/>
    </row>
    <row r="10" spans="1:9">
      <c r="A10" s="1" t="s">
        <v>7</v>
      </c>
      <c r="B10" s="9">
        <f t="shared" si="0"/>
        <v>1557</v>
      </c>
      <c r="C10" s="9">
        <v>693</v>
      </c>
      <c r="D10" s="9">
        <v>864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1546</v>
      </c>
      <c r="C11" s="9">
        <v>736</v>
      </c>
      <c r="D11" s="9">
        <v>810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1745</v>
      </c>
      <c r="C12" s="9">
        <v>833</v>
      </c>
      <c r="D12" s="9">
        <v>912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1786</v>
      </c>
      <c r="C13" s="9">
        <v>865</v>
      </c>
      <c r="D13" s="9">
        <v>921</v>
      </c>
      <c r="F13" s="11"/>
      <c r="G13" s="8"/>
      <c r="H13" s="8"/>
      <c r="I13" s="8"/>
    </row>
    <row r="14" spans="1:9">
      <c r="A14" s="1" t="s">
        <v>11</v>
      </c>
      <c r="B14" s="9">
        <f t="shared" si="0"/>
        <v>1866</v>
      </c>
      <c r="C14" s="9">
        <v>937</v>
      </c>
      <c r="D14" s="9">
        <v>929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2180</v>
      </c>
      <c r="C15" s="9">
        <v>1114</v>
      </c>
      <c r="D15" s="9">
        <v>1066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1943</v>
      </c>
      <c r="C16" s="9">
        <v>994</v>
      </c>
      <c r="D16" s="9">
        <v>949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1958</v>
      </c>
      <c r="C17" s="9">
        <v>1029</v>
      </c>
      <c r="D17" s="9">
        <v>929</v>
      </c>
      <c r="F17" s="11"/>
      <c r="G17" s="8"/>
      <c r="H17" s="8"/>
      <c r="I17" s="8"/>
    </row>
    <row r="18" spans="1:9">
      <c r="A18" s="1" t="s">
        <v>15</v>
      </c>
      <c r="B18" s="9">
        <f t="shared" si="0"/>
        <v>2035</v>
      </c>
      <c r="C18" s="9">
        <v>1066</v>
      </c>
      <c r="D18" s="9">
        <v>969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1965</v>
      </c>
      <c r="C19" s="9">
        <v>964</v>
      </c>
      <c r="D19" s="9">
        <v>1001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1305</v>
      </c>
      <c r="C20" s="9">
        <v>631</v>
      </c>
      <c r="D20" s="9">
        <v>674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965</v>
      </c>
      <c r="C21" s="9">
        <v>523</v>
      </c>
      <c r="D21" s="9">
        <v>442</v>
      </c>
      <c r="F21" s="11"/>
      <c r="G21" s="8"/>
      <c r="H21" s="8"/>
      <c r="I21" s="8"/>
    </row>
    <row r="22" spans="1:9">
      <c r="A22" s="1" t="s">
        <v>19</v>
      </c>
      <c r="B22" s="9">
        <f t="shared" si="0"/>
        <v>701</v>
      </c>
      <c r="C22" s="9">
        <v>393</v>
      </c>
      <c r="D22" s="9">
        <v>308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512</v>
      </c>
      <c r="C23" s="9">
        <v>327</v>
      </c>
      <c r="D23" s="9">
        <v>185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206</v>
      </c>
      <c r="C24" s="9">
        <v>146</v>
      </c>
      <c r="D24" s="9">
        <v>60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48</v>
      </c>
      <c r="C25" s="9">
        <v>39</v>
      </c>
      <c r="D25" s="9">
        <v>9</v>
      </c>
      <c r="F25" s="11"/>
      <c r="G25" s="8"/>
      <c r="H25" s="8"/>
      <c r="I25" s="8"/>
    </row>
    <row r="26" spans="1:9" ht="12.75" thickBot="1">
      <c r="A26" s="12" t="s">
        <v>23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33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workbookViewId="0"/>
  </sheetViews>
  <sheetFormatPr defaultColWidth="9.140625" defaultRowHeight="12"/>
  <cols>
    <col min="1" max="4" width="9.7109375" style="16" customWidth="1"/>
    <col min="5" max="5" width="9.140625" style="16" customWidth="1"/>
    <col min="6" max="6" width="10" style="16" bestFit="1" customWidth="1"/>
    <col min="7" max="256" width="9.140625" style="16"/>
    <col min="257" max="260" width="9.7109375" style="16" customWidth="1"/>
    <col min="261" max="261" width="9.140625" style="16" customWidth="1"/>
    <col min="262" max="262" width="10" style="16" bestFit="1" customWidth="1"/>
    <col min="263" max="512" width="9.140625" style="16"/>
    <col min="513" max="516" width="9.7109375" style="16" customWidth="1"/>
    <col min="517" max="517" width="9.140625" style="16" customWidth="1"/>
    <col min="518" max="518" width="10" style="16" bestFit="1" customWidth="1"/>
    <col min="519" max="768" width="9.140625" style="16"/>
    <col min="769" max="772" width="9.7109375" style="16" customWidth="1"/>
    <col min="773" max="773" width="9.140625" style="16" customWidth="1"/>
    <col min="774" max="774" width="10" style="16" bestFit="1" customWidth="1"/>
    <col min="775" max="1024" width="9.140625" style="16"/>
    <col min="1025" max="1028" width="9.7109375" style="16" customWidth="1"/>
    <col min="1029" max="1029" width="9.140625" style="16" customWidth="1"/>
    <col min="1030" max="1030" width="10" style="16" bestFit="1" customWidth="1"/>
    <col min="1031" max="1280" width="9.140625" style="16"/>
    <col min="1281" max="1284" width="9.7109375" style="16" customWidth="1"/>
    <col min="1285" max="1285" width="9.140625" style="16" customWidth="1"/>
    <col min="1286" max="1286" width="10" style="16" bestFit="1" customWidth="1"/>
    <col min="1287" max="1536" width="9.140625" style="16"/>
    <col min="1537" max="1540" width="9.7109375" style="16" customWidth="1"/>
    <col min="1541" max="1541" width="9.140625" style="16" customWidth="1"/>
    <col min="1542" max="1542" width="10" style="16" bestFit="1" customWidth="1"/>
    <col min="1543" max="1792" width="9.140625" style="16"/>
    <col min="1793" max="1796" width="9.7109375" style="16" customWidth="1"/>
    <col min="1797" max="1797" width="9.140625" style="16" customWidth="1"/>
    <col min="1798" max="1798" width="10" style="16" bestFit="1" customWidth="1"/>
    <col min="1799" max="2048" width="9.140625" style="16"/>
    <col min="2049" max="2052" width="9.7109375" style="16" customWidth="1"/>
    <col min="2053" max="2053" width="9.140625" style="16" customWidth="1"/>
    <col min="2054" max="2054" width="10" style="16" bestFit="1" customWidth="1"/>
    <col min="2055" max="2304" width="9.140625" style="16"/>
    <col min="2305" max="2308" width="9.7109375" style="16" customWidth="1"/>
    <col min="2309" max="2309" width="9.140625" style="16" customWidth="1"/>
    <col min="2310" max="2310" width="10" style="16" bestFit="1" customWidth="1"/>
    <col min="2311" max="2560" width="9.140625" style="16"/>
    <col min="2561" max="2564" width="9.7109375" style="16" customWidth="1"/>
    <col min="2565" max="2565" width="9.140625" style="16" customWidth="1"/>
    <col min="2566" max="2566" width="10" style="16" bestFit="1" customWidth="1"/>
    <col min="2567" max="2816" width="9.140625" style="16"/>
    <col min="2817" max="2820" width="9.7109375" style="16" customWidth="1"/>
    <col min="2821" max="2821" width="9.140625" style="16" customWidth="1"/>
    <col min="2822" max="2822" width="10" style="16" bestFit="1" customWidth="1"/>
    <col min="2823" max="3072" width="9.140625" style="16"/>
    <col min="3073" max="3076" width="9.7109375" style="16" customWidth="1"/>
    <col min="3077" max="3077" width="9.140625" style="16" customWidth="1"/>
    <col min="3078" max="3078" width="10" style="16" bestFit="1" customWidth="1"/>
    <col min="3079" max="3328" width="9.140625" style="16"/>
    <col min="3329" max="3332" width="9.7109375" style="16" customWidth="1"/>
    <col min="3333" max="3333" width="9.140625" style="16" customWidth="1"/>
    <col min="3334" max="3334" width="10" style="16" bestFit="1" customWidth="1"/>
    <col min="3335" max="3584" width="9.140625" style="16"/>
    <col min="3585" max="3588" width="9.7109375" style="16" customWidth="1"/>
    <col min="3589" max="3589" width="9.140625" style="16" customWidth="1"/>
    <col min="3590" max="3590" width="10" style="16" bestFit="1" customWidth="1"/>
    <col min="3591" max="3840" width="9.140625" style="16"/>
    <col min="3841" max="3844" width="9.7109375" style="16" customWidth="1"/>
    <col min="3845" max="3845" width="9.140625" style="16" customWidth="1"/>
    <col min="3846" max="3846" width="10" style="16" bestFit="1" customWidth="1"/>
    <col min="3847" max="4096" width="9.140625" style="16"/>
    <col min="4097" max="4100" width="9.7109375" style="16" customWidth="1"/>
    <col min="4101" max="4101" width="9.140625" style="16" customWidth="1"/>
    <col min="4102" max="4102" width="10" style="16" bestFit="1" customWidth="1"/>
    <col min="4103" max="4352" width="9.140625" style="16"/>
    <col min="4353" max="4356" width="9.7109375" style="16" customWidth="1"/>
    <col min="4357" max="4357" width="9.140625" style="16" customWidth="1"/>
    <col min="4358" max="4358" width="10" style="16" bestFit="1" customWidth="1"/>
    <col min="4359" max="4608" width="9.140625" style="16"/>
    <col min="4609" max="4612" width="9.7109375" style="16" customWidth="1"/>
    <col min="4613" max="4613" width="9.140625" style="16" customWidth="1"/>
    <col min="4614" max="4614" width="10" style="16" bestFit="1" customWidth="1"/>
    <col min="4615" max="4864" width="9.140625" style="16"/>
    <col min="4865" max="4868" width="9.7109375" style="16" customWidth="1"/>
    <col min="4869" max="4869" width="9.140625" style="16" customWidth="1"/>
    <col min="4870" max="4870" width="10" style="16" bestFit="1" customWidth="1"/>
    <col min="4871" max="5120" width="9.140625" style="16"/>
    <col min="5121" max="5124" width="9.7109375" style="16" customWidth="1"/>
    <col min="5125" max="5125" width="9.140625" style="16" customWidth="1"/>
    <col min="5126" max="5126" width="10" style="16" bestFit="1" customWidth="1"/>
    <col min="5127" max="5376" width="9.140625" style="16"/>
    <col min="5377" max="5380" width="9.7109375" style="16" customWidth="1"/>
    <col min="5381" max="5381" width="9.140625" style="16" customWidth="1"/>
    <col min="5382" max="5382" width="10" style="16" bestFit="1" customWidth="1"/>
    <col min="5383" max="5632" width="9.140625" style="16"/>
    <col min="5633" max="5636" width="9.7109375" style="16" customWidth="1"/>
    <col min="5637" max="5637" width="9.140625" style="16" customWidth="1"/>
    <col min="5638" max="5638" width="10" style="16" bestFit="1" customWidth="1"/>
    <col min="5639" max="5888" width="9.140625" style="16"/>
    <col min="5889" max="5892" width="9.7109375" style="16" customWidth="1"/>
    <col min="5893" max="5893" width="9.140625" style="16" customWidth="1"/>
    <col min="5894" max="5894" width="10" style="16" bestFit="1" customWidth="1"/>
    <col min="5895" max="6144" width="9.140625" style="16"/>
    <col min="6145" max="6148" width="9.7109375" style="16" customWidth="1"/>
    <col min="6149" max="6149" width="9.140625" style="16" customWidth="1"/>
    <col min="6150" max="6150" width="10" style="16" bestFit="1" customWidth="1"/>
    <col min="6151" max="6400" width="9.140625" style="16"/>
    <col min="6401" max="6404" width="9.7109375" style="16" customWidth="1"/>
    <col min="6405" max="6405" width="9.140625" style="16" customWidth="1"/>
    <col min="6406" max="6406" width="10" style="16" bestFit="1" customWidth="1"/>
    <col min="6407" max="6656" width="9.140625" style="16"/>
    <col min="6657" max="6660" width="9.7109375" style="16" customWidth="1"/>
    <col min="6661" max="6661" width="9.140625" style="16" customWidth="1"/>
    <col min="6662" max="6662" width="10" style="16" bestFit="1" customWidth="1"/>
    <col min="6663" max="6912" width="9.140625" style="16"/>
    <col min="6913" max="6916" width="9.7109375" style="16" customWidth="1"/>
    <col min="6917" max="6917" width="9.140625" style="16" customWidth="1"/>
    <col min="6918" max="6918" width="10" style="16" bestFit="1" customWidth="1"/>
    <col min="6919" max="7168" width="9.140625" style="16"/>
    <col min="7169" max="7172" width="9.7109375" style="16" customWidth="1"/>
    <col min="7173" max="7173" width="9.140625" style="16" customWidth="1"/>
    <col min="7174" max="7174" width="10" style="16" bestFit="1" customWidth="1"/>
    <col min="7175" max="7424" width="9.140625" style="16"/>
    <col min="7425" max="7428" width="9.7109375" style="16" customWidth="1"/>
    <col min="7429" max="7429" width="9.140625" style="16" customWidth="1"/>
    <col min="7430" max="7430" width="10" style="16" bestFit="1" customWidth="1"/>
    <col min="7431" max="7680" width="9.140625" style="16"/>
    <col min="7681" max="7684" width="9.7109375" style="16" customWidth="1"/>
    <col min="7685" max="7685" width="9.140625" style="16" customWidth="1"/>
    <col min="7686" max="7686" width="10" style="16" bestFit="1" customWidth="1"/>
    <col min="7687" max="7936" width="9.140625" style="16"/>
    <col min="7937" max="7940" width="9.7109375" style="16" customWidth="1"/>
    <col min="7941" max="7941" width="9.140625" style="16" customWidth="1"/>
    <col min="7942" max="7942" width="10" style="16" bestFit="1" customWidth="1"/>
    <col min="7943" max="8192" width="9.140625" style="16"/>
    <col min="8193" max="8196" width="9.7109375" style="16" customWidth="1"/>
    <col min="8197" max="8197" width="9.140625" style="16" customWidth="1"/>
    <col min="8198" max="8198" width="10" style="16" bestFit="1" customWidth="1"/>
    <col min="8199" max="8448" width="9.140625" style="16"/>
    <col min="8449" max="8452" width="9.7109375" style="16" customWidth="1"/>
    <col min="8453" max="8453" width="9.140625" style="16" customWidth="1"/>
    <col min="8454" max="8454" width="10" style="16" bestFit="1" customWidth="1"/>
    <col min="8455" max="8704" width="9.140625" style="16"/>
    <col min="8705" max="8708" width="9.7109375" style="16" customWidth="1"/>
    <col min="8709" max="8709" width="9.140625" style="16" customWidth="1"/>
    <col min="8710" max="8710" width="10" style="16" bestFit="1" customWidth="1"/>
    <col min="8711" max="8960" width="9.140625" style="16"/>
    <col min="8961" max="8964" width="9.7109375" style="16" customWidth="1"/>
    <col min="8965" max="8965" width="9.140625" style="16" customWidth="1"/>
    <col min="8966" max="8966" width="10" style="16" bestFit="1" customWidth="1"/>
    <col min="8967" max="9216" width="9.140625" style="16"/>
    <col min="9217" max="9220" width="9.7109375" style="16" customWidth="1"/>
    <col min="9221" max="9221" width="9.140625" style="16" customWidth="1"/>
    <col min="9222" max="9222" width="10" style="16" bestFit="1" customWidth="1"/>
    <col min="9223" max="9472" width="9.140625" style="16"/>
    <col min="9473" max="9476" width="9.7109375" style="16" customWidth="1"/>
    <col min="9477" max="9477" width="9.140625" style="16" customWidth="1"/>
    <col min="9478" max="9478" width="10" style="16" bestFit="1" customWidth="1"/>
    <col min="9479" max="9728" width="9.140625" style="16"/>
    <col min="9729" max="9732" width="9.7109375" style="16" customWidth="1"/>
    <col min="9733" max="9733" width="9.140625" style="16" customWidth="1"/>
    <col min="9734" max="9734" width="10" style="16" bestFit="1" customWidth="1"/>
    <col min="9735" max="9984" width="9.140625" style="16"/>
    <col min="9985" max="9988" width="9.7109375" style="16" customWidth="1"/>
    <col min="9989" max="9989" width="9.140625" style="16" customWidth="1"/>
    <col min="9990" max="9990" width="10" style="16" bestFit="1" customWidth="1"/>
    <col min="9991" max="10240" width="9.140625" style="16"/>
    <col min="10241" max="10244" width="9.7109375" style="16" customWidth="1"/>
    <col min="10245" max="10245" width="9.140625" style="16" customWidth="1"/>
    <col min="10246" max="10246" width="10" style="16" bestFit="1" customWidth="1"/>
    <col min="10247" max="10496" width="9.140625" style="16"/>
    <col min="10497" max="10500" width="9.7109375" style="16" customWidth="1"/>
    <col min="10501" max="10501" width="9.140625" style="16" customWidth="1"/>
    <col min="10502" max="10502" width="10" style="16" bestFit="1" customWidth="1"/>
    <col min="10503" max="10752" width="9.140625" style="16"/>
    <col min="10753" max="10756" width="9.7109375" style="16" customWidth="1"/>
    <col min="10757" max="10757" width="9.140625" style="16" customWidth="1"/>
    <col min="10758" max="10758" width="10" style="16" bestFit="1" customWidth="1"/>
    <col min="10759" max="11008" width="9.140625" style="16"/>
    <col min="11009" max="11012" width="9.7109375" style="16" customWidth="1"/>
    <col min="11013" max="11013" width="9.140625" style="16" customWidth="1"/>
    <col min="11014" max="11014" width="10" style="16" bestFit="1" customWidth="1"/>
    <col min="11015" max="11264" width="9.140625" style="16"/>
    <col min="11265" max="11268" width="9.7109375" style="16" customWidth="1"/>
    <col min="11269" max="11269" width="9.140625" style="16" customWidth="1"/>
    <col min="11270" max="11270" width="10" style="16" bestFit="1" customWidth="1"/>
    <col min="11271" max="11520" width="9.140625" style="16"/>
    <col min="11521" max="11524" width="9.7109375" style="16" customWidth="1"/>
    <col min="11525" max="11525" width="9.140625" style="16" customWidth="1"/>
    <col min="11526" max="11526" width="10" style="16" bestFit="1" customWidth="1"/>
    <col min="11527" max="11776" width="9.140625" style="16"/>
    <col min="11777" max="11780" width="9.7109375" style="16" customWidth="1"/>
    <col min="11781" max="11781" width="9.140625" style="16" customWidth="1"/>
    <col min="11782" max="11782" width="10" style="16" bestFit="1" customWidth="1"/>
    <col min="11783" max="12032" width="9.140625" style="16"/>
    <col min="12033" max="12036" width="9.7109375" style="16" customWidth="1"/>
    <col min="12037" max="12037" width="9.140625" style="16" customWidth="1"/>
    <col min="12038" max="12038" width="10" style="16" bestFit="1" customWidth="1"/>
    <col min="12039" max="12288" width="9.140625" style="16"/>
    <col min="12289" max="12292" width="9.7109375" style="16" customWidth="1"/>
    <col min="12293" max="12293" width="9.140625" style="16" customWidth="1"/>
    <col min="12294" max="12294" width="10" style="16" bestFit="1" customWidth="1"/>
    <col min="12295" max="12544" width="9.140625" style="16"/>
    <col min="12545" max="12548" width="9.7109375" style="16" customWidth="1"/>
    <col min="12549" max="12549" width="9.140625" style="16" customWidth="1"/>
    <col min="12550" max="12550" width="10" style="16" bestFit="1" customWidth="1"/>
    <col min="12551" max="12800" width="9.140625" style="16"/>
    <col min="12801" max="12804" width="9.7109375" style="16" customWidth="1"/>
    <col min="12805" max="12805" width="9.140625" style="16" customWidth="1"/>
    <col min="12806" max="12806" width="10" style="16" bestFit="1" customWidth="1"/>
    <col min="12807" max="13056" width="9.140625" style="16"/>
    <col min="13057" max="13060" width="9.7109375" style="16" customWidth="1"/>
    <col min="13061" max="13061" width="9.140625" style="16" customWidth="1"/>
    <col min="13062" max="13062" width="10" style="16" bestFit="1" customWidth="1"/>
    <col min="13063" max="13312" width="9.140625" style="16"/>
    <col min="13313" max="13316" width="9.7109375" style="16" customWidth="1"/>
    <col min="13317" max="13317" width="9.140625" style="16" customWidth="1"/>
    <col min="13318" max="13318" width="10" style="16" bestFit="1" customWidth="1"/>
    <col min="13319" max="13568" width="9.140625" style="16"/>
    <col min="13569" max="13572" width="9.7109375" style="16" customWidth="1"/>
    <col min="13573" max="13573" width="9.140625" style="16" customWidth="1"/>
    <col min="13574" max="13574" width="10" style="16" bestFit="1" customWidth="1"/>
    <col min="13575" max="13824" width="9.140625" style="16"/>
    <col min="13825" max="13828" width="9.7109375" style="16" customWidth="1"/>
    <col min="13829" max="13829" width="9.140625" style="16" customWidth="1"/>
    <col min="13830" max="13830" width="10" style="16" bestFit="1" customWidth="1"/>
    <col min="13831" max="14080" width="9.140625" style="16"/>
    <col min="14081" max="14084" width="9.7109375" style="16" customWidth="1"/>
    <col min="14085" max="14085" width="9.140625" style="16" customWidth="1"/>
    <col min="14086" max="14086" width="10" style="16" bestFit="1" customWidth="1"/>
    <col min="14087" max="14336" width="9.140625" style="16"/>
    <col min="14337" max="14340" width="9.7109375" style="16" customWidth="1"/>
    <col min="14341" max="14341" width="9.140625" style="16" customWidth="1"/>
    <col min="14342" max="14342" width="10" style="16" bestFit="1" customWidth="1"/>
    <col min="14343" max="14592" width="9.140625" style="16"/>
    <col min="14593" max="14596" width="9.7109375" style="16" customWidth="1"/>
    <col min="14597" max="14597" width="9.140625" style="16" customWidth="1"/>
    <col min="14598" max="14598" width="10" style="16" bestFit="1" customWidth="1"/>
    <col min="14599" max="14848" width="9.140625" style="16"/>
    <col min="14849" max="14852" width="9.7109375" style="16" customWidth="1"/>
    <col min="14853" max="14853" width="9.140625" style="16" customWidth="1"/>
    <col min="14854" max="14854" width="10" style="16" bestFit="1" customWidth="1"/>
    <col min="14855" max="15104" width="9.140625" style="16"/>
    <col min="15105" max="15108" width="9.7109375" style="16" customWidth="1"/>
    <col min="15109" max="15109" width="9.140625" style="16" customWidth="1"/>
    <col min="15110" max="15110" width="10" style="16" bestFit="1" customWidth="1"/>
    <col min="15111" max="15360" width="9.140625" style="16"/>
    <col min="15361" max="15364" width="9.7109375" style="16" customWidth="1"/>
    <col min="15365" max="15365" width="9.140625" style="16" customWidth="1"/>
    <col min="15366" max="15366" width="10" style="16" bestFit="1" customWidth="1"/>
    <col min="15367" max="15616" width="9.140625" style="16"/>
    <col min="15617" max="15620" width="9.7109375" style="16" customWidth="1"/>
    <col min="15621" max="15621" width="9.140625" style="16" customWidth="1"/>
    <col min="15622" max="15622" width="10" style="16" bestFit="1" customWidth="1"/>
    <col min="15623" max="15872" width="9.140625" style="16"/>
    <col min="15873" max="15876" width="9.7109375" style="16" customWidth="1"/>
    <col min="15877" max="15877" width="9.140625" style="16" customWidth="1"/>
    <col min="15878" max="15878" width="10" style="16" bestFit="1" customWidth="1"/>
    <col min="15879" max="16128" width="9.140625" style="16"/>
    <col min="16129" max="16132" width="9.7109375" style="16" customWidth="1"/>
    <col min="16133" max="16133" width="9.140625" style="16" customWidth="1"/>
    <col min="16134" max="16134" width="10" style="16" bestFit="1" customWidth="1"/>
    <col min="16135" max="16384" width="9.140625" style="16"/>
  </cols>
  <sheetData>
    <row r="1" spans="1:13">
      <c r="A1" s="22" t="s">
        <v>24</v>
      </c>
      <c r="B1" s="22"/>
      <c r="C1" s="22"/>
      <c r="D1" s="22"/>
    </row>
    <row r="2" spans="1:13" ht="15">
      <c r="A2" s="23" t="s">
        <v>25</v>
      </c>
      <c r="B2" s="24"/>
      <c r="C2" s="22"/>
      <c r="D2" s="22"/>
    </row>
    <row r="3" spans="1:13" ht="15.75" thickBot="1">
      <c r="A3" s="23" t="s">
        <v>34</v>
      </c>
      <c r="B3" s="24"/>
      <c r="C3" s="22"/>
      <c r="D3" s="22"/>
    </row>
    <row r="4" spans="1:13">
      <c r="A4" s="25"/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28502</v>
      </c>
      <c r="C5" s="28">
        <f>SUM(C6:C26)</f>
        <v>14295</v>
      </c>
      <c r="D5" s="28">
        <f>SUM(D6:D26)</f>
        <v>14207</v>
      </c>
      <c r="G5" s="17"/>
      <c r="H5" s="17"/>
      <c r="I5" s="17"/>
      <c r="K5" s="18"/>
      <c r="L5" s="18"/>
      <c r="M5" s="18"/>
    </row>
    <row r="6" spans="1:13">
      <c r="A6" s="22" t="s">
        <v>3</v>
      </c>
      <c r="B6" s="29">
        <f>SUM(C6:D6)</f>
        <v>1500</v>
      </c>
      <c r="C6" s="29">
        <v>739</v>
      </c>
      <c r="D6" s="29">
        <v>761</v>
      </c>
      <c r="G6" s="19"/>
      <c r="H6" s="19"/>
      <c r="I6" s="19"/>
      <c r="K6" s="18"/>
      <c r="L6" s="18"/>
      <c r="M6" s="18"/>
    </row>
    <row r="7" spans="1:13">
      <c r="A7" s="22" t="s">
        <v>4</v>
      </c>
      <c r="B7" s="29">
        <f t="shared" ref="B7:B26" si="0">SUM(C7:D7)</f>
        <v>1583</v>
      </c>
      <c r="C7" s="29">
        <v>759</v>
      </c>
      <c r="D7" s="29">
        <v>824</v>
      </c>
      <c r="G7" s="19"/>
      <c r="H7" s="19"/>
      <c r="I7" s="19"/>
      <c r="K7" s="18"/>
      <c r="L7" s="18"/>
      <c r="M7" s="18"/>
    </row>
    <row r="8" spans="1:13">
      <c r="A8" s="30" t="s">
        <v>5</v>
      </c>
      <c r="B8" s="29">
        <f t="shared" si="0"/>
        <v>1582</v>
      </c>
      <c r="C8" s="29">
        <v>748</v>
      </c>
      <c r="D8" s="29">
        <v>834</v>
      </c>
      <c r="F8" s="20"/>
      <c r="G8" s="19"/>
      <c r="H8" s="19"/>
      <c r="I8" s="19"/>
      <c r="K8" s="18"/>
      <c r="L8" s="18"/>
      <c r="M8" s="18"/>
    </row>
    <row r="9" spans="1:13">
      <c r="A9" s="22" t="s">
        <v>6</v>
      </c>
      <c r="B9" s="29">
        <f t="shared" si="0"/>
        <v>1676</v>
      </c>
      <c r="C9" s="29">
        <v>842</v>
      </c>
      <c r="D9" s="29">
        <v>834</v>
      </c>
      <c r="F9" s="20"/>
      <c r="G9" s="19"/>
      <c r="H9" s="19"/>
      <c r="I9" s="19"/>
      <c r="K9" s="18"/>
      <c r="L9" s="18"/>
      <c r="M9" s="18"/>
    </row>
    <row r="10" spans="1:13">
      <c r="A10" s="22" t="s">
        <v>7</v>
      </c>
      <c r="B10" s="29">
        <f t="shared" si="0"/>
        <v>1570</v>
      </c>
      <c r="C10" s="29">
        <v>711</v>
      </c>
      <c r="D10" s="29">
        <v>859</v>
      </c>
      <c r="F10" s="20"/>
      <c r="G10" s="19"/>
      <c r="H10" s="19"/>
      <c r="I10" s="19"/>
      <c r="K10" s="18"/>
      <c r="L10" s="18"/>
      <c r="M10" s="18"/>
    </row>
    <row r="11" spans="1:13">
      <c r="A11" s="22" t="s">
        <v>8</v>
      </c>
      <c r="B11" s="29">
        <f t="shared" si="0"/>
        <v>1533</v>
      </c>
      <c r="C11" s="29">
        <v>743</v>
      </c>
      <c r="D11" s="29">
        <v>790</v>
      </c>
      <c r="F11" s="20"/>
      <c r="G11" s="19"/>
      <c r="H11" s="19"/>
      <c r="I11" s="19"/>
      <c r="K11" s="18"/>
      <c r="L11" s="18"/>
      <c r="M11" s="18"/>
    </row>
    <row r="12" spans="1:13">
      <c r="A12" s="22" t="s">
        <v>9</v>
      </c>
      <c r="B12" s="29">
        <f t="shared" si="0"/>
        <v>1712</v>
      </c>
      <c r="C12" s="29">
        <v>808</v>
      </c>
      <c r="D12" s="29">
        <v>904</v>
      </c>
      <c r="F12" s="20"/>
      <c r="G12" s="19"/>
      <c r="H12" s="19"/>
      <c r="I12" s="19"/>
      <c r="K12" s="18"/>
      <c r="L12" s="18"/>
      <c r="M12" s="18"/>
    </row>
    <row r="13" spans="1:13">
      <c r="A13" s="22" t="s">
        <v>10</v>
      </c>
      <c r="B13" s="29">
        <f t="shared" si="0"/>
        <v>1807</v>
      </c>
      <c r="C13" s="29">
        <v>881</v>
      </c>
      <c r="D13" s="29">
        <v>926</v>
      </c>
      <c r="F13" s="20"/>
      <c r="G13" s="19"/>
      <c r="H13" s="19"/>
      <c r="I13" s="19"/>
      <c r="K13" s="18"/>
      <c r="L13" s="18"/>
      <c r="M13" s="18"/>
    </row>
    <row r="14" spans="1:13">
      <c r="A14" s="22" t="s">
        <v>11</v>
      </c>
      <c r="B14" s="29">
        <f t="shared" si="0"/>
        <v>1910</v>
      </c>
      <c r="C14" s="29">
        <v>959</v>
      </c>
      <c r="D14" s="29">
        <v>951</v>
      </c>
      <c r="F14" s="20"/>
      <c r="G14" s="19"/>
      <c r="H14" s="19"/>
      <c r="I14" s="19"/>
      <c r="K14" s="18"/>
      <c r="L14" s="18"/>
      <c r="M14" s="18"/>
    </row>
    <row r="15" spans="1:13">
      <c r="A15" s="22" t="s">
        <v>12</v>
      </c>
      <c r="B15" s="29">
        <f t="shared" si="0"/>
        <v>2123</v>
      </c>
      <c r="C15" s="29">
        <v>1084</v>
      </c>
      <c r="D15" s="29">
        <v>1039</v>
      </c>
      <c r="F15" s="20"/>
      <c r="G15" s="19"/>
      <c r="H15" s="19"/>
      <c r="I15" s="19"/>
      <c r="K15" s="18"/>
      <c r="L15" s="18"/>
      <c r="M15" s="18"/>
    </row>
    <row r="16" spans="1:13">
      <c r="A16" s="22" t="s">
        <v>13</v>
      </c>
      <c r="B16" s="29">
        <f t="shared" si="0"/>
        <v>1949</v>
      </c>
      <c r="C16" s="29">
        <v>985</v>
      </c>
      <c r="D16" s="29">
        <v>964</v>
      </c>
      <c r="F16" s="20"/>
      <c r="G16" s="19"/>
      <c r="H16" s="19"/>
      <c r="I16" s="19"/>
      <c r="K16" s="18"/>
      <c r="L16" s="18"/>
      <c r="M16" s="18"/>
    </row>
    <row r="17" spans="1:13">
      <c r="A17" s="22" t="s">
        <v>14</v>
      </c>
      <c r="B17" s="29">
        <f t="shared" si="0"/>
        <v>2022</v>
      </c>
      <c r="C17" s="29">
        <v>1052</v>
      </c>
      <c r="D17" s="29">
        <v>970</v>
      </c>
      <c r="F17" s="20"/>
      <c r="G17" s="19"/>
      <c r="H17" s="19"/>
      <c r="I17" s="19"/>
      <c r="K17" s="18"/>
      <c r="L17" s="18"/>
      <c r="M17" s="18"/>
    </row>
    <row r="18" spans="1:13">
      <c r="A18" s="22" t="s">
        <v>15</v>
      </c>
      <c r="B18" s="29">
        <f t="shared" si="0"/>
        <v>2008</v>
      </c>
      <c r="C18" s="29">
        <v>1037</v>
      </c>
      <c r="D18" s="29">
        <v>971</v>
      </c>
      <c r="F18" s="20"/>
      <c r="G18" s="19"/>
      <c r="H18" s="19"/>
      <c r="I18" s="19"/>
      <c r="K18" s="18"/>
      <c r="L18" s="18"/>
      <c r="M18" s="18"/>
    </row>
    <row r="19" spans="1:13">
      <c r="A19" s="22" t="s">
        <v>16</v>
      </c>
      <c r="B19" s="29">
        <f t="shared" si="0"/>
        <v>1870</v>
      </c>
      <c r="C19" s="29">
        <v>920</v>
      </c>
      <c r="D19" s="29">
        <v>950</v>
      </c>
      <c r="F19" s="20"/>
      <c r="G19" s="19"/>
      <c r="H19" s="19"/>
      <c r="I19" s="19"/>
      <c r="K19" s="18"/>
      <c r="L19" s="18"/>
      <c r="M19" s="18"/>
    </row>
    <row r="20" spans="1:13">
      <c r="A20" s="22" t="s">
        <v>17</v>
      </c>
      <c r="B20" s="29">
        <f t="shared" si="0"/>
        <v>1255</v>
      </c>
      <c r="C20" s="29">
        <v>600</v>
      </c>
      <c r="D20" s="29">
        <v>655</v>
      </c>
      <c r="F20" s="20"/>
      <c r="G20" s="19"/>
      <c r="H20" s="19"/>
      <c r="I20" s="19"/>
      <c r="K20" s="18"/>
      <c r="L20" s="18"/>
      <c r="M20" s="18"/>
    </row>
    <row r="21" spans="1:13">
      <c r="A21" s="22" t="s">
        <v>18</v>
      </c>
      <c r="B21" s="29">
        <f t="shared" si="0"/>
        <v>951</v>
      </c>
      <c r="C21" s="29">
        <v>520</v>
      </c>
      <c r="D21" s="29">
        <v>431</v>
      </c>
      <c r="F21" s="20"/>
      <c r="G21" s="19"/>
      <c r="H21" s="19"/>
      <c r="I21" s="19"/>
      <c r="K21" s="18"/>
      <c r="L21" s="18"/>
      <c r="M21" s="18"/>
    </row>
    <row r="22" spans="1:13">
      <c r="A22" s="22" t="s">
        <v>19</v>
      </c>
      <c r="B22" s="29">
        <f t="shared" si="0"/>
        <v>682</v>
      </c>
      <c r="C22" s="29">
        <v>378</v>
      </c>
      <c r="D22" s="29">
        <v>304</v>
      </c>
      <c r="F22" s="20"/>
      <c r="G22" s="19"/>
      <c r="H22" s="19"/>
      <c r="I22" s="19"/>
      <c r="K22" s="18"/>
      <c r="L22" s="18"/>
      <c r="M22" s="18"/>
    </row>
    <row r="23" spans="1:13">
      <c r="A23" s="22" t="s">
        <v>20</v>
      </c>
      <c r="B23" s="29">
        <f t="shared" si="0"/>
        <v>519</v>
      </c>
      <c r="C23" s="29">
        <v>343</v>
      </c>
      <c r="D23" s="29">
        <v>176</v>
      </c>
      <c r="F23" s="20"/>
      <c r="G23" s="19"/>
      <c r="H23" s="19"/>
      <c r="I23" s="19"/>
      <c r="K23" s="18"/>
      <c r="L23" s="18"/>
      <c r="M23" s="18"/>
    </row>
    <row r="24" spans="1:13">
      <c r="A24" s="22" t="s">
        <v>21</v>
      </c>
      <c r="B24" s="29">
        <f t="shared" si="0"/>
        <v>201</v>
      </c>
      <c r="C24" s="29">
        <v>150</v>
      </c>
      <c r="D24" s="29">
        <v>51</v>
      </c>
      <c r="F24" s="20"/>
      <c r="G24" s="19"/>
      <c r="H24" s="19"/>
      <c r="I24" s="19"/>
      <c r="K24" s="18"/>
      <c r="L24" s="18"/>
      <c r="M24" s="18"/>
    </row>
    <row r="25" spans="1:13">
      <c r="A25" s="22" t="s">
        <v>22</v>
      </c>
      <c r="B25" s="29">
        <f t="shared" si="0"/>
        <v>43</v>
      </c>
      <c r="C25" s="29">
        <v>32</v>
      </c>
      <c r="D25" s="29">
        <v>11</v>
      </c>
      <c r="F25" s="20"/>
      <c r="G25" s="19"/>
      <c r="H25" s="19"/>
      <c r="I25" s="19"/>
      <c r="K25" s="18"/>
      <c r="L25" s="18"/>
      <c r="M25" s="18"/>
    </row>
    <row r="26" spans="1:13" ht="12.75" thickBot="1">
      <c r="A26" s="31" t="s">
        <v>23</v>
      </c>
      <c r="B26" s="32">
        <f t="shared" si="0"/>
        <v>6</v>
      </c>
      <c r="C26" s="32">
        <v>4</v>
      </c>
      <c r="D26" s="33">
        <v>2</v>
      </c>
      <c r="F26" s="20"/>
      <c r="G26" s="19"/>
      <c r="H26" s="19"/>
      <c r="I26" s="19"/>
      <c r="K26" s="18"/>
      <c r="L26" s="18"/>
      <c r="M26" s="18"/>
    </row>
    <row r="27" spans="1:13">
      <c r="A27" s="34" t="s">
        <v>44</v>
      </c>
      <c r="B27" s="34"/>
      <c r="C27" s="22"/>
      <c r="D27" s="22"/>
    </row>
    <row r="28" spans="1:13">
      <c r="A28" s="34" t="s">
        <v>35</v>
      </c>
      <c r="B28" s="22"/>
      <c r="C28" s="22"/>
      <c r="D28" s="22"/>
    </row>
    <row r="29" spans="1:13">
      <c r="A29" s="21"/>
      <c r="B29" s="18"/>
      <c r="C29" s="18"/>
      <c r="D29" s="18"/>
    </row>
    <row r="30" spans="1:13">
      <c r="B30" s="18"/>
      <c r="C30" s="18"/>
      <c r="D30" s="18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B6C3-142C-4ED2-8B03-253B5B2E9692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36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28355</v>
      </c>
      <c r="C5" s="28">
        <f>SUM(C6:C26)</f>
        <v>14219</v>
      </c>
      <c r="D5" s="28">
        <f>SUM(D6:D26)</f>
        <v>14136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1499</v>
      </c>
      <c r="C6" s="29">
        <v>726</v>
      </c>
      <c r="D6" s="29">
        <v>773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1541</v>
      </c>
      <c r="C7" s="29">
        <v>746</v>
      </c>
      <c r="D7" s="29">
        <v>795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1605</v>
      </c>
      <c r="C8" s="29">
        <v>762</v>
      </c>
      <c r="D8" s="29">
        <v>843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1713</v>
      </c>
      <c r="C9" s="29">
        <v>845</v>
      </c>
      <c r="D9" s="29">
        <v>868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1517</v>
      </c>
      <c r="C10" s="29">
        <v>681</v>
      </c>
      <c r="D10" s="29">
        <v>836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1551</v>
      </c>
      <c r="C11" s="29">
        <v>751</v>
      </c>
      <c r="D11" s="29">
        <v>800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1661</v>
      </c>
      <c r="C12" s="29">
        <v>807</v>
      </c>
      <c r="D12" s="29">
        <v>854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1817</v>
      </c>
      <c r="C13" s="29">
        <v>880</v>
      </c>
      <c r="D13" s="29">
        <v>937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2001</v>
      </c>
      <c r="C14" s="29">
        <v>1008</v>
      </c>
      <c r="D14" s="29">
        <v>993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2049</v>
      </c>
      <c r="C15" s="29">
        <v>1013</v>
      </c>
      <c r="D15" s="29">
        <v>1036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1956</v>
      </c>
      <c r="C16" s="29">
        <v>1023</v>
      </c>
      <c r="D16" s="29">
        <v>933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2069</v>
      </c>
      <c r="C17" s="29">
        <v>1077</v>
      </c>
      <c r="D17" s="29">
        <v>992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2018</v>
      </c>
      <c r="C18" s="29">
        <v>1015</v>
      </c>
      <c r="D18" s="29">
        <v>1003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1774</v>
      </c>
      <c r="C19" s="29">
        <v>865</v>
      </c>
      <c r="D19" s="29">
        <v>909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1207</v>
      </c>
      <c r="C20" s="29">
        <v>589</v>
      </c>
      <c r="D20" s="29">
        <v>618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929</v>
      </c>
      <c r="C21" s="29">
        <v>505</v>
      </c>
      <c r="D21" s="29">
        <v>424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690</v>
      </c>
      <c r="C22" s="29">
        <v>389</v>
      </c>
      <c r="D22" s="29">
        <v>301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504</v>
      </c>
      <c r="C23" s="29">
        <v>338</v>
      </c>
      <c r="D23" s="29">
        <v>166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193</v>
      </c>
      <c r="C24" s="29">
        <v>150</v>
      </c>
      <c r="D24" s="29">
        <v>43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54</v>
      </c>
      <c r="C25" s="29">
        <v>43</v>
      </c>
      <c r="D25" s="29">
        <v>11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7</v>
      </c>
      <c r="C26" s="32">
        <v>6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38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28007</v>
      </c>
      <c r="C5" s="28">
        <f>SUM(C6:C26)</f>
        <v>14054</v>
      </c>
      <c r="D5" s="28">
        <f>SUM(D6:D26)</f>
        <v>13953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1497</v>
      </c>
      <c r="C6" s="29">
        <v>707</v>
      </c>
      <c r="D6" s="29">
        <v>790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1481</v>
      </c>
      <c r="C7" s="29">
        <v>718</v>
      </c>
      <c r="D7" s="29">
        <v>763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1604</v>
      </c>
      <c r="C8" s="29">
        <v>758</v>
      </c>
      <c r="D8" s="29">
        <v>846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1732</v>
      </c>
      <c r="C9" s="29">
        <v>862</v>
      </c>
      <c r="D9" s="29">
        <v>870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1426</v>
      </c>
      <c r="C10" s="29">
        <v>639</v>
      </c>
      <c r="D10" s="29">
        <v>787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1544</v>
      </c>
      <c r="C11" s="29">
        <v>761</v>
      </c>
      <c r="D11" s="29">
        <v>783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1669</v>
      </c>
      <c r="C12" s="29">
        <v>809</v>
      </c>
      <c r="D12" s="29">
        <v>860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1809</v>
      </c>
      <c r="C13" s="29">
        <v>873</v>
      </c>
      <c r="D13" s="29">
        <v>936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2019</v>
      </c>
      <c r="C14" s="29">
        <v>1024</v>
      </c>
      <c r="D14" s="29">
        <v>995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1985</v>
      </c>
      <c r="C15" s="29">
        <v>986</v>
      </c>
      <c r="D15" s="29">
        <v>999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1941</v>
      </c>
      <c r="C16" s="29">
        <v>1011</v>
      </c>
      <c r="D16" s="29">
        <v>930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2065</v>
      </c>
      <c r="C17" s="29">
        <v>1072</v>
      </c>
      <c r="D17" s="29">
        <v>993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2090</v>
      </c>
      <c r="C18" s="29">
        <v>1047</v>
      </c>
      <c r="D18" s="29">
        <v>1043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1625</v>
      </c>
      <c r="C19" s="29">
        <v>768</v>
      </c>
      <c r="D19" s="29">
        <v>857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1151</v>
      </c>
      <c r="C20" s="29">
        <v>581</v>
      </c>
      <c r="D20" s="29">
        <v>570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926</v>
      </c>
      <c r="C21" s="29">
        <v>504</v>
      </c>
      <c r="D21" s="29">
        <v>422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709</v>
      </c>
      <c r="C22" s="29">
        <v>414</v>
      </c>
      <c r="D22" s="29">
        <v>295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474</v>
      </c>
      <c r="C23" s="29">
        <v>313</v>
      </c>
      <c r="D23" s="29">
        <v>161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186</v>
      </c>
      <c r="C24" s="29">
        <v>147</v>
      </c>
      <c r="D24" s="29">
        <v>39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66</v>
      </c>
      <c r="C25" s="29">
        <v>53</v>
      </c>
      <c r="D25" s="29">
        <v>13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8</v>
      </c>
      <c r="C26" s="32">
        <v>7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showGridLines="0" workbookViewId="0">
      <selection activeCell="B6" sqref="B6:B24"/>
    </sheetView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39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27734</v>
      </c>
      <c r="C5" s="28">
        <f>SUM(C6:C26)</f>
        <v>13927</v>
      </c>
      <c r="D5" s="28">
        <f>SUM(D6:D26)</f>
        <v>13807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1477</v>
      </c>
      <c r="C6" s="29">
        <v>692</v>
      </c>
      <c r="D6" s="29">
        <v>785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1478</v>
      </c>
      <c r="C7" s="29">
        <v>698</v>
      </c>
      <c r="D7" s="29">
        <v>780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1679</v>
      </c>
      <c r="C8" s="29">
        <v>818</v>
      </c>
      <c r="D8" s="29">
        <v>861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1727</v>
      </c>
      <c r="C9" s="29">
        <v>847</v>
      </c>
      <c r="D9" s="29">
        <v>880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1349</v>
      </c>
      <c r="C10" s="29">
        <v>616</v>
      </c>
      <c r="D10" s="29">
        <v>733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1581</v>
      </c>
      <c r="C11" s="29">
        <v>772</v>
      </c>
      <c r="D11" s="29">
        <v>809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1655</v>
      </c>
      <c r="C12" s="29">
        <v>803</v>
      </c>
      <c r="D12" s="29">
        <v>852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1779</v>
      </c>
      <c r="C13" s="29">
        <v>877</v>
      </c>
      <c r="D13" s="29">
        <v>902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2074</v>
      </c>
      <c r="C14" s="29">
        <v>1051</v>
      </c>
      <c r="D14" s="29">
        <v>1023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1924</v>
      </c>
      <c r="C15" s="29">
        <v>962</v>
      </c>
      <c r="D15" s="29">
        <v>962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1902</v>
      </c>
      <c r="C16" s="29">
        <v>995</v>
      </c>
      <c r="D16" s="29">
        <v>907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2076</v>
      </c>
      <c r="C17" s="29">
        <v>1075</v>
      </c>
      <c r="D17" s="29">
        <v>1001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2100</v>
      </c>
      <c r="C18" s="29">
        <v>1040</v>
      </c>
      <c r="D18" s="29">
        <v>1060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1500</v>
      </c>
      <c r="C19" s="29">
        <v>694</v>
      </c>
      <c r="D19" s="29">
        <v>806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1125</v>
      </c>
      <c r="C20" s="29">
        <v>589</v>
      </c>
      <c r="D20" s="29">
        <v>536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857</v>
      </c>
      <c r="C21" s="29">
        <v>456</v>
      </c>
      <c r="D21" s="29">
        <v>401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743</v>
      </c>
      <c r="C22" s="29">
        <v>436</v>
      </c>
      <c r="D22" s="29">
        <v>307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473</v>
      </c>
      <c r="C23" s="29">
        <v>322</v>
      </c>
      <c r="D23" s="29">
        <v>151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132</v>
      </c>
      <c r="D24" s="29">
        <v>41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58</v>
      </c>
      <c r="C25" s="29">
        <v>49</v>
      </c>
      <c r="D25" s="29">
        <v>9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4</v>
      </c>
      <c r="C26" s="32">
        <v>3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40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27456</v>
      </c>
      <c r="C5" s="28">
        <f>SUM(C6:C26)</f>
        <v>13815</v>
      </c>
      <c r="D5" s="28">
        <f>SUM(D6:D26)</f>
        <v>13641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1485</v>
      </c>
      <c r="C6" s="29">
        <v>710</v>
      </c>
      <c r="D6" s="29">
        <v>775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1465</v>
      </c>
      <c r="C7" s="29">
        <v>692</v>
      </c>
      <c r="D7" s="29">
        <v>773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1675</v>
      </c>
      <c r="C8" s="29">
        <v>835</v>
      </c>
      <c r="D8" s="29">
        <v>840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1754</v>
      </c>
      <c r="C9" s="29">
        <v>836</v>
      </c>
      <c r="D9" s="29">
        <v>918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1274</v>
      </c>
      <c r="C10" s="29">
        <v>602</v>
      </c>
      <c r="D10" s="29">
        <v>672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1560</v>
      </c>
      <c r="C11" s="29">
        <v>754</v>
      </c>
      <c r="D11" s="29">
        <v>806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1674</v>
      </c>
      <c r="C12" s="29">
        <v>811</v>
      </c>
      <c r="D12" s="29">
        <v>863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1760</v>
      </c>
      <c r="C13" s="29">
        <v>876</v>
      </c>
      <c r="D13" s="29">
        <v>884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2108</v>
      </c>
      <c r="C14" s="29">
        <v>1080</v>
      </c>
      <c r="D14" s="29">
        <v>1028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1899</v>
      </c>
      <c r="C15" s="29">
        <v>943</v>
      </c>
      <c r="D15" s="29">
        <v>956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1925</v>
      </c>
      <c r="C16" s="29">
        <v>1001</v>
      </c>
      <c r="D16" s="29">
        <v>924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2072</v>
      </c>
      <c r="C17" s="29">
        <v>1078</v>
      </c>
      <c r="D17" s="29">
        <v>994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2026</v>
      </c>
      <c r="C18" s="29">
        <v>987</v>
      </c>
      <c r="D18" s="29">
        <v>1039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1404</v>
      </c>
      <c r="C19" s="29">
        <v>657</v>
      </c>
      <c r="D19" s="29">
        <v>747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1101</v>
      </c>
      <c r="C20" s="29">
        <v>571</v>
      </c>
      <c r="D20" s="29">
        <v>530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860</v>
      </c>
      <c r="C21" s="29">
        <v>463</v>
      </c>
      <c r="D21" s="29">
        <v>397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732</v>
      </c>
      <c r="C22" s="29">
        <v>435</v>
      </c>
      <c r="D22" s="29">
        <v>297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445</v>
      </c>
      <c r="C23" s="29">
        <v>303</v>
      </c>
      <c r="D23" s="29">
        <v>142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129</v>
      </c>
      <c r="D24" s="29">
        <v>44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61</v>
      </c>
      <c r="C25" s="29">
        <v>49</v>
      </c>
      <c r="D25" s="29">
        <v>12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3</v>
      </c>
      <c r="C26" s="32">
        <v>3</v>
      </c>
      <c r="D26" s="33" t="s">
        <v>30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41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27153</v>
      </c>
      <c r="C5" s="28">
        <f>SUM(C6:C26)</f>
        <v>13691</v>
      </c>
      <c r="D5" s="28">
        <f>SUM(D6:D26)</f>
        <v>13462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1449</v>
      </c>
      <c r="C6" s="29">
        <v>693</v>
      </c>
      <c r="D6" s="29">
        <v>756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1495</v>
      </c>
      <c r="C7" s="29">
        <v>705</v>
      </c>
      <c r="D7" s="29">
        <v>790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1673</v>
      </c>
      <c r="C8" s="29">
        <v>842</v>
      </c>
      <c r="D8" s="29">
        <v>831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1735</v>
      </c>
      <c r="C9" s="29">
        <v>821</v>
      </c>
      <c r="D9" s="29">
        <v>914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1252</v>
      </c>
      <c r="C10" s="29">
        <v>594</v>
      </c>
      <c r="D10" s="29">
        <v>658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1530</v>
      </c>
      <c r="C11" s="29">
        <v>729</v>
      </c>
      <c r="D11" s="29">
        <v>801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1654</v>
      </c>
      <c r="C12" s="29">
        <v>808</v>
      </c>
      <c r="D12" s="29">
        <v>846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1801</v>
      </c>
      <c r="C13" s="29">
        <v>904</v>
      </c>
      <c r="D13" s="29">
        <v>897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2059</v>
      </c>
      <c r="C14" s="29">
        <v>1043</v>
      </c>
      <c r="D14" s="29">
        <v>1016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1888</v>
      </c>
      <c r="C15" s="29">
        <v>931</v>
      </c>
      <c r="D15" s="29">
        <v>957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1984</v>
      </c>
      <c r="C16" s="29">
        <v>1027</v>
      </c>
      <c r="D16" s="29">
        <v>957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2034</v>
      </c>
      <c r="C17" s="29">
        <v>1047</v>
      </c>
      <c r="D17" s="29">
        <v>987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1922</v>
      </c>
      <c r="C18" s="29">
        <v>949</v>
      </c>
      <c r="D18" s="29">
        <v>973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1339</v>
      </c>
      <c r="C19" s="29">
        <v>630</v>
      </c>
      <c r="D19" s="29">
        <v>709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1072</v>
      </c>
      <c r="C20" s="29">
        <v>568</v>
      </c>
      <c r="D20" s="29">
        <v>504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854</v>
      </c>
      <c r="C21" s="29">
        <v>462</v>
      </c>
      <c r="D21" s="29">
        <v>392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749</v>
      </c>
      <c r="C22" s="29">
        <v>453</v>
      </c>
      <c r="D22" s="29">
        <v>296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426</v>
      </c>
      <c r="C23" s="29">
        <v>304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126</v>
      </c>
      <c r="D24" s="29">
        <v>47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61</v>
      </c>
      <c r="C25" s="29">
        <v>52</v>
      </c>
      <c r="D25" s="29">
        <v>9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3</v>
      </c>
      <c r="C26" s="32">
        <v>3</v>
      </c>
      <c r="D26" s="33" t="s">
        <v>30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42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26923</v>
      </c>
      <c r="C5" s="28">
        <f>SUM(C6:C26)</f>
        <v>13571</v>
      </c>
      <c r="D5" s="28">
        <f>SUM(D6:D26)</f>
        <v>13352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1423</v>
      </c>
      <c r="C6" s="29">
        <v>683</v>
      </c>
      <c r="D6" s="29">
        <v>740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1523</v>
      </c>
      <c r="C7" s="29">
        <v>724</v>
      </c>
      <c r="D7" s="29">
        <v>799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1698</v>
      </c>
      <c r="C8" s="29">
        <v>841</v>
      </c>
      <c r="D8" s="29">
        <v>857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1699</v>
      </c>
      <c r="C9" s="29">
        <v>808</v>
      </c>
      <c r="D9" s="29">
        <v>891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1274</v>
      </c>
      <c r="C10" s="29">
        <v>609</v>
      </c>
      <c r="D10" s="29">
        <v>665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1474</v>
      </c>
      <c r="C11" s="29">
        <v>714</v>
      </c>
      <c r="D11" s="29">
        <v>760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1677</v>
      </c>
      <c r="C12" s="29">
        <v>801</v>
      </c>
      <c r="D12" s="29">
        <v>876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1885</v>
      </c>
      <c r="C13" s="29">
        <v>955</v>
      </c>
      <c r="D13" s="29">
        <v>930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1979</v>
      </c>
      <c r="C14" s="29">
        <v>977</v>
      </c>
      <c r="D14" s="29">
        <v>1002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1863</v>
      </c>
      <c r="C15" s="29">
        <v>958</v>
      </c>
      <c r="D15" s="29">
        <v>905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2041</v>
      </c>
      <c r="C16" s="29">
        <v>1059</v>
      </c>
      <c r="D16" s="29">
        <v>982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2026</v>
      </c>
      <c r="C17" s="29">
        <v>1014</v>
      </c>
      <c r="D17" s="29">
        <v>1012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1798</v>
      </c>
      <c r="C18" s="29">
        <v>882</v>
      </c>
      <c r="D18" s="29">
        <v>916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1288</v>
      </c>
      <c r="C19" s="29">
        <v>613</v>
      </c>
      <c r="D19" s="29">
        <v>675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1038</v>
      </c>
      <c r="C20" s="29">
        <v>541</v>
      </c>
      <c r="D20" s="29">
        <v>497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848</v>
      </c>
      <c r="C21" s="29">
        <v>470</v>
      </c>
      <c r="D21" s="29">
        <v>378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735</v>
      </c>
      <c r="C22" s="29">
        <v>456</v>
      </c>
      <c r="D22" s="29">
        <v>279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414</v>
      </c>
      <c r="C23" s="29">
        <v>292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179</v>
      </c>
      <c r="C24" s="29">
        <v>121</v>
      </c>
      <c r="D24" s="29">
        <v>58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57</v>
      </c>
      <c r="C25" s="29">
        <v>49</v>
      </c>
      <c r="D25" s="29">
        <v>8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4</v>
      </c>
      <c r="C26" s="32">
        <v>4</v>
      </c>
      <c r="D26" s="33" t="s">
        <v>30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3EE0-C486-4932-B750-1ADF4ED31721}">
  <dimension ref="A1:G30"/>
  <sheetViews>
    <sheetView showGridLines="0" workbookViewId="0">
      <selection activeCell="J1" sqref="E1:J1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57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30359</v>
      </c>
      <c r="C5" s="7">
        <f>SUM(C6:C26)</f>
        <v>15295</v>
      </c>
      <c r="D5" s="7">
        <f>SUM(D6:D26)</f>
        <v>15064</v>
      </c>
    </row>
    <row r="6" spans="1:7" ht="12" customHeight="1">
      <c r="A6" s="1" t="s">
        <v>3</v>
      </c>
      <c r="B6" s="9">
        <f>SUM(C6:D6)</f>
        <v>1437</v>
      </c>
      <c r="C6" s="9">
        <v>720</v>
      </c>
      <c r="D6" s="9">
        <v>717</v>
      </c>
      <c r="F6" s="9"/>
      <c r="G6" s="8"/>
    </row>
    <row r="7" spans="1:7" ht="12" customHeight="1">
      <c r="A7" s="1" t="s">
        <v>4</v>
      </c>
      <c r="B7" s="9">
        <f t="shared" ref="B7:B26" si="0">SUM(C7:D7)</f>
        <v>1728</v>
      </c>
      <c r="C7" s="9">
        <v>859</v>
      </c>
      <c r="D7" s="9">
        <v>869</v>
      </c>
      <c r="F7" s="9"/>
      <c r="G7" s="8"/>
    </row>
    <row r="8" spans="1:7" ht="12" customHeight="1">
      <c r="A8" s="10" t="s">
        <v>5</v>
      </c>
      <c r="B8" s="9">
        <f t="shared" si="0"/>
        <v>1756</v>
      </c>
      <c r="C8" s="9">
        <v>864</v>
      </c>
      <c r="D8" s="9">
        <v>892</v>
      </c>
      <c r="F8" s="9"/>
      <c r="G8" s="8"/>
    </row>
    <row r="9" spans="1:7" ht="12" customHeight="1">
      <c r="A9" s="1" t="s">
        <v>6</v>
      </c>
      <c r="B9" s="9">
        <f t="shared" si="0"/>
        <v>1650</v>
      </c>
      <c r="C9" s="9">
        <v>795</v>
      </c>
      <c r="D9" s="9">
        <v>855</v>
      </c>
      <c r="F9" s="9"/>
      <c r="G9" s="8"/>
    </row>
    <row r="10" spans="1:7" ht="17.25" customHeight="1">
      <c r="A10" s="1" t="s">
        <v>7</v>
      </c>
      <c r="B10" s="9">
        <f t="shared" si="0"/>
        <v>1209</v>
      </c>
      <c r="C10" s="9">
        <v>517</v>
      </c>
      <c r="D10" s="9">
        <v>692</v>
      </c>
      <c r="F10" s="9"/>
      <c r="G10" s="8"/>
    </row>
    <row r="11" spans="1:7" ht="12" customHeight="1">
      <c r="A11" s="1" t="s">
        <v>8</v>
      </c>
      <c r="B11" s="9">
        <f t="shared" si="0"/>
        <v>1435</v>
      </c>
      <c r="C11" s="9">
        <v>709</v>
      </c>
      <c r="D11" s="9">
        <v>726</v>
      </c>
      <c r="F11" s="9"/>
      <c r="G11" s="8"/>
    </row>
    <row r="12" spans="1:7" ht="12" customHeight="1">
      <c r="A12" s="1" t="s">
        <v>9</v>
      </c>
      <c r="B12" s="9">
        <f t="shared" si="0"/>
        <v>1965</v>
      </c>
      <c r="C12" s="9">
        <v>926</v>
      </c>
      <c r="D12" s="9">
        <v>1039</v>
      </c>
      <c r="F12" s="9"/>
      <c r="G12" s="8"/>
    </row>
    <row r="13" spans="1:7" ht="12" customHeight="1">
      <c r="A13" s="1" t="s">
        <v>10</v>
      </c>
      <c r="B13" s="9">
        <f t="shared" si="0"/>
        <v>1902</v>
      </c>
      <c r="C13" s="9">
        <v>953</v>
      </c>
      <c r="D13" s="9">
        <v>949</v>
      </c>
      <c r="F13" s="9"/>
      <c r="G13" s="8"/>
    </row>
    <row r="14" spans="1:7" ht="17.25" customHeight="1">
      <c r="A14" s="1" t="s">
        <v>11</v>
      </c>
      <c r="B14" s="9">
        <f t="shared" si="0"/>
        <v>1962</v>
      </c>
      <c r="C14" s="9">
        <v>956</v>
      </c>
      <c r="D14" s="9">
        <v>1006</v>
      </c>
      <c r="F14" s="9"/>
      <c r="G14" s="8"/>
    </row>
    <row r="15" spans="1:7" ht="12" customHeight="1">
      <c r="A15" s="1" t="s">
        <v>12</v>
      </c>
      <c r="B15" s="9">
        <f t="shared" si="0"/>
        <v>1936</v>
      </c>
      <c r="C15" s="9">
        <v>968</v>
      </c>
      <c r="D15" s="9">
        <v>968</v>
      </c>
      <c r="F15" s="9"/>
      <c r="G15" s="8"/>
    </row>
    <row r="16" spans="1:7" ht="12" customHeight="1">
      <c r="A16" s="1" t="s">
        <v>13</v>
      </c>
      <c r="B16" s="9">
        <f t="shared" si="0"/>
        <v>2000</v>
      </c>
      <c r="C16" s="9">
        <v>1015</v>
      </c>
      <c r="D16" s="9">
        <v>985</v>
      </c>
      <c r="F16" s="9"/>
      <c r="G16" s="8"/>
    </row>
    <row r="17" spans="1:7" ht="12" customHeight="1">
      <c r="A17" s="1" t="s">
        <v>14</v>
      </c>
      <c r="B17" s="9">
        <f t="shared" si="0"/>
        <v>2183</v>
      </c>
      <c r="C17" s="9">
        <v>1122</v>
      </c>
      <c r="D17" s="9">
        <v>1061</v>
      </c>
      <c r="F17" s="9"/>
      <c r="G17" s="8"/>
    </row>
    <row r="18" spans="1:7" ht="17.25" customHeight="1">
      <c r="A18" s="1" t="s">
        <v>15</v>
      </c>
      <c r="B18" s="9">
        <f t="shared" si="0"/>
        <v>1956</v>
      </c>
      <c r="C18" s="9">
        <v>1015</v>
      </c>
      <c r="D18" s="9">
        <v>941</v>
      </c>
      <c r="F18" s="9"/>
      <c r="G18" s="8"/>
    </row>
    <row r="19" spans="1:7" ht="12" customHeight="1">
      <c r="A19" s="1" t="s">
        <v>16</v>
      </c>
      <c r="B19" s="9">
        <f t="shared" si="0"/>
        <v>1943</v>
      </c>
      <c r="C19" s="9">
        <v>1023</v>
      </c>
      <c r="D19" s="9">
        <v>920</v>
      </c>
      <c r="F19" s="9"/>
      <c r="G19" s="8"/>
    </row>
    <row r="20" spans="1:7" ht="12" customHeight="1">
      <c r="A20" s="1" t="s">
        <v>17</v>
      </c>
      <c r="B20" s="9">
        <f t="shared" si="0"/>
        <v>1860</v>
      </c>
      <c r="C20" s="9">
        <v>985</v>
      </c>
      <c r="D20" s="9">
        <v>875</v>
      </c>
      <c r="F20" s="9"/>
      <c r="G20" s="8"/>
    </row>
    <row r="21" spans="1:7" ht="12" customHeight="1">
      <c r="A21" s="1" t="s">
        <v>18</v>
      </c>
      <c r="B21" s="9">
        <f t="shared" si="0"/>
        <v>1574</v>
      </c>
      <c r="C21" s="9">
        <v>800</v>
      </c>
      <c r="D21" s="9">
        <v>774</v>
      </c>
      <c r="F21" s="9"/>
      <c r="G21" s="8"/>
    </row>
    <row r="22" spans="1:7" ht="17.25" customHeight="1">
      <c r="A22" s="1" t="s">
        <v>19</v>
      </c>
      <c r="B22" s="9">
        <f t="shared" si="0"/>
        <v>952</v>
      </c>
      <c r="C22" s="9">
        <v>501</v>
      </c>
      <c r="D22" s="9">
        <v>451</v>
      </c>
      <c r="F22" s="9"/>
      <c r="G22" s="8"/>
    </row>
    <row r="23" spans="1:7" ht="12" customHeight="1">
      <c r="A23" s="1" t="s">
        <v>20</v>
      </c>
      <c r="B23" s="9">
        <f t="shared" si="0"/>
        <v>575</v>
      </c>
      <c r="C23" s="9">
        <v>342</v>
      </c>
      <c r="D23" s="9">
        <v>233</v>
      </c>
      <c r="F23" s="9"/>
      <c r="G23" s="8"/>
    </row>
    <row r="24" spans="1:7" ht="12" customHeight="1">
      <c r="A24" s="1" t="s">
        <v>21</v>
      </c>
      <c r="B24" s="9">
        <f t="shared" si="0"/>
        <v>245</v>
      </c>
      <c r="C24" s="9">
        <v>154</v>
      </c>
      <c r="D24" s="9">
        <v>91</v>
      </c>
      <c r="F24" s="9"/>
      <c r="G24" s="8"/>
    </row>
    <row r="25" spans="1:7" ht="12" customHeight="1">
      <c r="A25" s="1" t="s">
        <v>22</v>
      </c>
      <c r="B25" s="9">
        <f t="shared" si="0"/>
        <v>81</v>
      </c>
      <c r="C25" s="9">
        <v>64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10</v>
      </c>
      <c r="C26" s="13">
        <v>7</v>
      </c>
      <c r="D26" s="14">
        <v>3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58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5D1C-6146-4146-95BA-349493CDF793}">
  <dimension ref="A1:G30"/>
  <sheetViews>
    <sheetView showGridLines="0" workbookViewId="0">
      <selection activeCell="H3" sqref="H3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55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30344</v>
      </c>
      <c r="C5" s="7">
        <f>SUM(C6:C26)</f>
        <v>15256</v>
      </c>
      <c r="D5" s="7">
        <f>SUM(D6:D26)</f>
        <v>15088</v>
      </c>
    </row>
    <row r="6" spans="1:7" ht="12" customHeight="1">
      <c r="A6" s="1" t="s">
        <v>3</v>
      </c>
      <c r="B6" s="9">
        <f>SUM(C6:D6)</f>
        <v>1469</v>
      </c>
      <c r="C6" s="9">
        <v>728</v>
      </c>
      <c r="D6" s="9">
        <v>741</v>
      </c>
      <c r="F6" s="9"/>
      <c r="G6" s="8"/>
    </row>
    <row r="7" spans="1:7" ht="12" customHeight="1">
      <c r="A7" s="1" t="s">
        <v>4</v>
      </c>
      <c r="B7" s="9">
        <f t="shared" ref="B7:B26" si="0">SUM(C7:D7)</f>
        <v>1749</v>
      </c>
      <c r="C7" s="9">
        <v>858</v>
      </c>
      <c r="D7" s="9">
        <v>891</v>
      </c>
      <c r="F7" s="9"/>
      <c r="G7" s="8"/>
    </row>
    <row r="8" spans="1:7" ht="12" customHeight="1">
      <c r="A8" s="10" t="s">
        <v>5</v>
      </c>
      <c r="B8" s="9">
        <f t="shared" si="0"/>
        <v>1767</v>
      </c>
      <c r="C8" s="9">
        <v>872</v>
      </c>
      <c r="D8" s="9">
        <v>895</v>
      </c>
      <c r="F8" s="9"/>
      <c r="G8" s="8"/>
    </row>
    <row r="9" spans="1:7" ht="12" customHeight="1">
      <c r="A9" s="1" t="s">
        <v>6</v>
      </c>
      <c r="B9" s="9">
        <f t="shared" si="0"/>
        <v>1601</v>
      </c>
      <c r="C9" s="9">
        <v>766</v>
      </c>
      <c r="D9" s="9">
        <v>835</v>
      </c>
      <c r="F9" s="9"/>
      <c r="G9" s="8"/>
    </row>
    <row r="10" spans="1:7" ht="17.25" customHeight="1">
      <c r="A10" s="1" t="s">
        <v>7</v>
      </c>
      <c r="B10" s="9">
        <f t="shared" si="0"/>
        <v>1200</v>
      </c>
      <c r="C10" s="9">
        <v>508</v>
      </c>
      <c r="D10" s="9">
        <v>692</v>
      </c>
      <c r="F10" s="9"/>
      <c r="G10" s="8"/>
    </row>
    <row r="11" spans="1:7" ht="12" customHeight="1">
      <c r="A11" s="1" t="s">
        <v>8</v>
      </c>
      <c r="B11" s="9">
        <f t="shared" si="0"/>
        <v>1556</v>
      </c>
      <c r="C11" s="9">
        <v>758</v>
      </c>
      <c r="D11" s="9">
        <v>798</v>
      </c>
      <c r="F11" s="9"/>
      <c r="G11" s="8"/>
    </row>
    <row r="12" spans="1:7" ht="12" customHeight="1">
      <c r="A12" s="1" t="s">
        <v>9</v>
      </c>
      <c r="B12" s="9">
        <f t="shared" si="0"/>
        <v>1984</v>
      </c>
      <c r="C12" s="9">
        <v>956</v>
      </c>
      <c r="D12" s="9">
        <v>1028</v>
      </c>
      <c r="F12" s="9"/>
      <c r="G12" s="8"/>
    </row>
    <row r="13" spans="1:7" ht="12" customHeight="1">
      <c r="A13" s="1" t="s">
        <v>10</v>
      </c>
      <c r="B13" s="9">
        <f t="shared" si="0"/>
        <v>1911</v>
      </c>
      <c r="C13" s="9">
        <v>958</v>
      </c>
      <c r="D13" s="9">
        <v>953</v>
      </c>
      <c r="F13" s="9"/>
      <c r="G13" s="8"/>
    </row>
    <row r="14" spans="1:7" ht="17.25" customHeight="1">
      <c r="A14" s="1" t="s">
        <v>11</v>
      </c>
      <c r="B14" s="9">
        <f t="shared" si="0"/>
        <v>1899</v>
      </c>
      <c r="C14" s="9">
        <v>941</v>
      </c>
      <c r="D14" s="9">
        <v>958</v>
      </c>
      <c r="F14" s="9"/>
      <c r="G14" s="8"/>
    </row>
    <row r="15" spans="1:7" ht="12" customHeight="1">
      <c r="A15" s="1" t="s">
        <v>12</v>
      </c>
      <c r="B15" s="9">
        <f t="shared" si="0"/>
        <v>1972</v>
      </c>
      <c r="C15" s="9">
        <v>964</v>
      </c>
      <c r="D15" s="9">
        <v>1008</v>
      </c>
      <c r="F15" s="9"/>
      <c r="G15" s="8"/>
    </row>
    <row r="16" spans="1:7" ht="12" customHeight="1">
      <c r="A16" s="1" t="s">
        <v>13</v>
      </c>
      <c r="B16" s="9">
        <f t="shared" si="0"/>
        <v>2084</v>
      </c>
      <c r="C16" s="9">
        <v>1063</v>
      </c>
      <c r="D16" s="9">
        <v>1021</v>
      </c>
      <c r="F16" s="9"/>
      <c r="G16" s="8"/>
    </row>
    <row r="17" spans="1:7" ht="12" customHeight="1">
      <c r="A17" s="1" t="s">
        <v>14</v>
      </c>
      <c r="B17" s="9">
        <f t="shared" si="0"/>
        <v>2120</v>
      </c>
      <c r="C17" s="9">
        <v>1065</v>
      </c>
      <c r="D17" s="9">
        <v>1055</v>
      </c>
      <c r="F17" s="9"/>
      <c r="G17" s="8"/>
    </row>
    <row r="18" spans="1:7" ht="17.25" customHeight="1">
      <c r="A18" s="1" t="s">
        <v>15</v>
      </c>
      <c r="B18" s="9">
        <f t="shared" si="0"/>
        <v>1932</v>
      </c>
      <c r="C18" s="9">
        <v>1032</v>
      </c>
      <c r="D18" s="9">
        <v>900</v>
      </c>
      <c r="F18" s="9"/>
      <c r="G18" s="8"/>
    </row>
    <row r="19" spans="1:7" ht="12" customHeight="1">
      <c r="A19" s="1" t="s">
        <v>16</v>
      </c>
      <c r="B19" s="9">
        <f t="shared" si="0"/>
        <v>1978</v>
      </c>
      <c r="C19" s="9">
        <v>1041</v>
      </c>
      <c r="D19" s="9">
        <v>937</v>
      </c>
      <c r="F19" s="9"/>
      <c r="G19" s="8"/>
    </row>
    <row r="20" spans="1:7" ht="12" customHeight="1">
      <c r="A20" s="1" t="s">
        <v>17</v>
      </c>
      <c r="B20" s="9">
        <f t="shared" si="0"/>
        <v>1850</v>
      </c>
      <c r="C20" s="9">
        <v>952</v>
      </c>
      <c r="D20" s="9">
        <v>898</v>
      </c>
      <c r="F20" s="9"/>
      <c r="G20" s="8"/>
    </row>
    <row r="21" spans="1:7" ht="12" customHeight="1">
      <c r="A21" s="1" t="s">
        <v>18</v>
      </c>
      <c r="B21" s="9">
        <f t="shared" si="0"/>
        <v>1492</v>
      </c>
      <c r="C21" s="9">
        <v>757</v>
      </c>
      <c r="D21" s="9">
        <v>735</v>
      </c>
      <c r="F21" s="9"/>
      <c r="G21" s="8"/>
    </row>
    <row r="22" spans="1:7" ht="17.25" customHeight="1">
      <c r="A22" s="1" t="s">
        <v>19</v>
      </c>
      <c r="B22" s="9">
        <f t="shared" si="0"/>
        <v>899</v>
      </c>
      <c r="C22" s="9">
        <v>480</v>
      </c>
      <c r="D22" s="9">
        <v>419</v>
      </c>
      <c r="F22" s="9"/>
      <c r="G22" s="8"/>
    </row>
    <row r="23" spans="1:7" ht="12" customHeight="1">
      <c r="A23" s="1" t="s">
        <v>20</v>
      </c>
      <c r="B23" s="9">
        <f t="shared" si="0"/>
        <v>562</v>
      </c>
      <c r="C23" s="9">
        <v>340</v>
      </c>
      <c r="D23" s="9">
        <v>222</v>
      </c>
      <c r="F23" s="9"/>
      <c r="G23" s="8"/>
    </row>
    <row r="24" spans="1:7" ht="12" customHeight="1">
      <c r="A24" s="1" t="s">
        <v>21</v>
      </c>
      <c r="B24" s="9">
        <f t="shared" si="0"/>
        <v>236</v>
      </c>
      <c r="C24" s="9">
        <v>153</v>
      </c>
      <c r="D24" s="9">
        <v>83</v>
      </c>
      <c r="F24" s="9"/>
      <c r="G24" s="8"/>
    </row>
    <row r="25" spans="1:7" ht="12" customHeight="1">
      <c r="A25" s="1" t="s">
        <v>22</v>
      </c>
      <c r="B25" s="9">
        <f t="shared" si="0"/>
        <v>77</v>
      </c>
      <c r="C25" s="9">
        <v>59</v>
      </c>
      <c r="D25" s="9">
        <v>18</v>
      </c>
      <c r="F25" s="9"/>
      <c r="G25" s="8"/>
    </row>
    <row r="26" spans="1:7" ht="17.25" customHeight="1" thickBot="1">
      <c r="A26" s="12" t="s">
        <v>23</v>
      </c>
      <c r="B26" s="13">
        <f t="shared" si="0"/>
        <v>6</v>
      </c>
      <c r="C26" s="13">
        <v>5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56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EACF-035A-489E-B379-9CD2A4796421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53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30129</v>
      </c>
      <c r="C5" s="7">
        <f>SUM(C6:C26)</f>
        <v>15140</v>
      </c>
      <c r="D5" s="7">
        <f>SUM(D6:D26)</f>
        <v>14989</v>
      </c>
    </row>
    <row r="6" spans="1:7" ht="12" customHeight="1">
      <c r="A6" s="1" t="s">
        <v>3</v>
      </c>
      <c r="B6" s="9">
        <f>SUM(C6:D6)</f>
        <v>1492</v>
      </c>
      <c r="C6" s="9">
        <v>733</v>
      </c>
      <c r="D6" s="9">
        <v>759</v>
      </c>
      <c r="F6" s="9"/>
      <c r="G6" s="8"/>
    </row>
    <row r="7" spans="1:7" ht="12" customHeight="1">
      <c r="A7" s="1" t="s">
        <v>4</v>
      </c>
      <c r="B7" s="9">
        <f t="shared" ref="B7:B26" si="0">SUM(C7:D7)</f>
        <v>1736</v>
      </c>
      <c r="C7" s="9">
        <v>851</v>
      </c>
      <c r="D7" s="9">
        <v>885</v>
      </c>
      <c r="F7" s="9"/>
      <c r="G7" s="8"/>
    </row>
    <row r="8" spans="1:7" ht="12" customHeight="1">
      <c r="A8" s="10" t="s">
        <v>5</v>
      </c>
      <c r="B8" s="9">
        <f t="shared" si="0"/>
        <v>1746</v>
      </c>
      <c r="C8" s="9">
        <v>848</v>
      </c>
      <c r="D8" s="9">
        <v>898</v>
      </c>
      <c r="F8" s="9"/>
      <c r="G8" s="8"/>
    </row>
    <row r="9" spans="1:7" ht="12" customHeight="1">
      <c r="A9" s="1" t="s">
        <v>6</v>
      </c>
      <c r="B9" s="9">
        <f t="shared" si="0"/>
        <v>1543</v>
      </c>
      <c r="C9" s="9">
        <v>743</v>
      </c>
      <c r="D9" s="9">
        <v>800</v>
      </c>
      <c r="F9" s="9"/>
      <c r="G9" s="8"/>
    </row>
    <row r="10" spans="1:7" ht="17.25" customHeight="1">
      <c r="A10" s="1" t="s">
        <v>7</v>
      </c>
      <c r="B10" s="9">
        <f t="shared" si="0"/>
        <v>1264</v>
      </c>
      <c r="C10" s="9">
        <v>540</v>
      </c>
      <c r="D10" s="9">
        <v>724</v>
      </c>
      <c r="F10" s="9"/>
      <c r="G10" s="8"/>
    </row>
    <row r="11" spans="1:7" ht="12" customHeight="1">
      <c r="A11" s="1" t="s">
        <v>8</v>
      </c>
      <c r="B11" s="9">
        <f t="shared" si="0"/>
        <v>1638</v>
      </c>
      <c r="C11" s="9">
        <v>804</v>
      </c>
      <c r="D11" s="9">
        <v>834</v>
      </c>
      <c r="F11" s="9"/>
      <c r="G11" s="8"/>
    </row>
    <row r="12" spans="1:7" ht="12" customHeight="1">
      <c r="A12" s="1" t="s">
        <v>9</v>
      </c>
      <c r="B12" s="9">
        <f t="shared" si="0"/>
        <v>1913</v>
      </c>
      <c r="C12" s="9">
        <v>925</v>
      </c>
      <c r="D12" s="9">
        <v>988</v>
      </c>
      <c r="F12" s="9"/>
      <c r="G12" s="8"/>
    </row>
    <row r="13" spans="1:7" ht="12" customHeight="1">
      <c r="A13" s="1" t="s">
        <v>10</v>
      </c>
      <c r="B13" s="9">
        <f t="shared" si="0"/>
        <v>1935</v>
      </c>
      <c r="C13" s="9">
        <v>963</v>
      </c>
      <c r="D13" s="9">
        <v>972</v>
      </c>
      <c r="F13" s="9"/>
      <c r="G13" s="8"/>
    </row>
    <row r="14" spans="1:7" ht="17.25" customHeight="1">
      <c r="A14" s="1" t="s">
        <v>11</v>
      </c>
      <c r="B14" s="9">
        <f t="shared" si="0"/>
        <v>1891</v>
      </c>
      <c r="C14" s="9">
        <v>947</v>
      </c>
      <c r="D14" s="9">
        <v>944</v>
      </c>
      <c r="F14" s="9"/>
      <c r="G14" s="8"/>
    </row>
    <row r="15" spans="1:7" ht="12" customHeight="1">
      <c r="A15" s="1" t="s">
        <v>12</v>
      </c>
      <c r="B15" s="9">
        <f t="shared" si="0"/>
        <v>1962</v>
      </c>
      <c r="C15" s="9">
        <v>951</v>
      </c>
      <c r="D15" s="9">
        <v>1011</v>
      </c>
      <c r="F15" s="9"/>
      <c r="G15" s="8"/>
    </row>
    <row r="16" spans="1:7" ht="12" customHeight="1">
      <c r="A16" s="1" t="s">
        <v>13</v>
      </c>
      <c r="B16" s="9">
        <f t="shared" si="0"/>
        <v>2097</v>
      </c>
      <c r="C16" s="9">
        <v>1070</v>
      </c>
      <c r="D16" s="9">
        <v>1027</v>
      </c>
      <c r="F16" s="9"/>
      <c r="G16" s="8"/>
    </row>
    <row r="17" spans="1:7" ht="12" customHeight="1">
      <c r="A17" s="1" t="s">
        <v>14</v>
      </c>
      <c r="B17" s="9">
        <f t="shared" si="0"/>
        <v>2061</v>
      </c>
      <c r="C17" s="9">
        <v>1045</v>
      </c>
      <c r="D17" s="9">
        <v>1016</v>
      </c>
      <c r="F17" s="9"/>
      <c r="G17" s="8"/>
    </row>
    <row r="18" spans="1:7" ht="17.25" customHeight="1">
      <c r="A18" s="1" t="s">
        <v>15</v>
      </c>
      <c r="B18" s="9">
        <f t="shared" si="0"/>
        <v>1920</v>
      </c>
      <c r="C18" s="9">
        <v>1029</v>
      </c>
      <c r="D18" s="9">
        <v>891</v>
      </c>
      <c r="F18" s="9"/>
      <c r="G18" s="8"/>
    </row>
    <row r="19" spans="1:7" ht="12" customHeight="1">
      <c r="A19" s="1" t="s">
        <v>16</v>
      </c>
      <c r="B19" s="9">
        <f t="shared" si="0"/>
        <v>1976</v>
      </c>
      <c r="C19" s="9">
        <v>1032</v>
      </c>
      <c r="D19" s="9">
        <v>944</v>
      </c>
      <c r="F19" s="9"/>
      <c r="G19" s="8"/>
    </row>
    <row r="20" spans="1:7" ht="12" customHeight="1">
      <c r="A20" s="1" t="s">
        <v>17</v>
      </c>
      <c r="B20" s="9">
        <f t="shared" si="0"/>
        <v>1878</v>
      </c>
      <c r="C20" s="9">
        <v>966</v>
      </c>
      <c r="D20" s="9">
        <v>912</v>
      </c>
      <c r="F20" s="9"/>
      <c r="G20" s="8"/>
    </row>
    <row r="21" spans="1:7" ht="12" customHeight="1">
      <c r="A21" s="1" t="s">
        <v>18</v>
      </c>
      <c r="B21" s="9">
        <f t="shared" si="0"/>
        <v>1365</v>
      </c>
      <c r="C21" s="9">
        <v>671</v>
      </c>
      <c r="D21" s="9">
        <v>694</v>
      </c>
      <c r="F21" s="9"/>
      <c r="G21" s="8"/>
    </row>
    <row r="22" spans="1:7" ht="17.25" customHeight="1">
      <c r="A22" s="1" t="s">
        <v>19</v>
      </c>
      <c r="B22" s="9">
        <f t="shared" si="0"/>
        <v>855</v>
      </c>
      <c r="C22" s="9">
        <v>481</v>
      </c>
      <c r="D22" s="9">
        <v>374</v>
      </c>
      <c r="F22" s="9"/>
      <c r="G22" s="8"/>
    </row>
    <row r="23" spans="1:7" ht="12" customHeight="1">
      <c r="A23" s="1" t="s">
        <v>20</v>
      </c>
      <c r="B23" s="9">
        <f t="shared" si="0"/>
        <v>539</v>
      </c>
      <c r="C23" s="9">
        <v>320</v>
      </c>
      <c r="D23" s="9">
        <v>219</v>
      </c>
      <c r="F23" s="9"/>
      <c r="G23" s="8"/>
    </row>
    <row r="24" spans="1:7" ht="12" customHeight="1">
      <c r="A24" s="1" t="s">
        <v>21</v>
      </c>
      <c r="B24" s="9">
        <f t="shared" si="0"/>
        <v>241</v>
      </c>
      <c r="C24" s="9">
        <v>165</v>
      </c>
      <c r="D24" s="9">
        <v>76</v>
      </c>
      <c r="F24" s="9"/>
      <c r="G24" s="8"/>
    </row>
    <row r="25" spans="1:7" ht="12" customHeight="1">
      <c r="A25" s="1" t="s">
        <v>22</v>
      </c>
      <c r="B25" s="9">
        <f t="shared" si="0"/>
        <v>70</v>
      </c>
      <c r="C25" s="9">
        <v>50</v>
      </c>
      <c r="D25" s="9">
        <v>20</v>
      </c>
      <c r="F25" s="9"/>
      <c r="G25" s="8"/>
    </row>
    <row r="26" spans="1:7" ht="17.25" customHeight="1" thickBot="1">
      <c r="A26" s="12" t="s">
        <v>23</v>
      </c>
      <c r="B26" s="13">
        <f t="shared" si="0"/>
        <v>7</v>
      </c>
      <c r="C26" s="13">
        <v>6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54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24D1-7D1D-4EBE-8DDC-8A45A1A0E096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50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29884</v>
      </c>
      <c r="C5" s="7">
        <f>SUM(C6:C26)</f>
        <v>15005</v>
      </c>
      <c r="D5" s="7">
        <f>SUM(D6:D26)</f>
        <v>14879</v>
      </c>
      <c r="G5" s="8"/>
    </row>
    <row r="6" spans="1:7" ht="12" customHeight="1">
      <c r="A6" s="1" t="s">
        <v>3</v>
      </c>
      <c r="B6" s="9">
        <f>SUM(C6:D6)</f>
        <v>1514</v>
      </c>
      <c r="C6" s="9">
        <v>732</v>
      </c>
      <c r="D6" s="9">
        <v>782</v>
      </c>
      <c r="F6" s="9"/>
      <c r="G6" s="8"/>
    </row>
    <row r="7" spans="1:7" ht="12" customHeight="1">
      <c r="A7" s="1" t="s">
        <v>4</v>
      </c>
      <c r="B7" s="9">
        <f t="shared" ref="B7:B26" si="0">SUM(C7:D7)</f>
        <v>1726</v>
      </c>
      <c r="C7" s="9">
        <v>861</v>
      </c>
      <c r="D7" s="9">
        <v>865</v>
      </c>
      <c r="F7" s="9"/>
      <c r="G7" s="8"/>
    </row>
    <row r="8" spans="1:7" ht="12" customHeight="1">
      <c r="A8" s="10" t="s">
        <v>5</v>
      </c>
      <c r="B8" s="9">
        <f t="shared" si="0"/>
        <v>1702</v>
      </c>
      <c r="C8" s="9">
        <v>813</v>
      </c>
      <c r="D8" s="9">
        <v>889</v>
      </c>
      <c r="F8" s="9"/>
      <c r="G8" s="8"/>
    </row>
    <row r="9" spans="1:7" ht="12" customHeight="1">
      <c r="A9" s="1" t="s">
        <v>6</v>
      </c>
      <c r="B9" s="9">
        <f t="shared" si="0"/>
        <v>1561</v>
      </c>
      <c r="C9" s="9">
        <v>738</v>
      </c>
      <c r="D9" s="9">
        <v>823</v>
      </c>
      <c r="F9" s="9"/>
      <c r="G9" s="8"/>
    </row>
    <row r="10" spans="1:7" ht="17.25" customHeight="1">
      <c r="A10" s="1" t="s">
        <v>7</v>
      </c>
      <c r="B10" s="9">
        <f t="shared" si="0"/>
        <v>1300</v>
      </c>
      <c r="C10" s="9">
        <v>579</v>
      </c>
      <c r="D10" s="9">
        <v>721</v>
      </c>
      <c r="F10" s="9"/>
      <c r="G10" s="8"/>
    </row>
    <row r="11" spans="1:7" ht="12" customHeight="1">
      <c r="A11" s="1" t="s">
        <v>8</v>
      </c>
      <c r="B11" s="9">
        <f t="shared" si="0"/>
        <v>1685</v>
      </c>
      <c r="C11" s="9">
        <v>821</v>
      </c>
      <c r="D11" s="9">
        <v>864</v>
      </c>
      <c r="F11" s="9"/>
      <c r="G11" s="8"/>
    </row>
    <row r="12" spans="1:7" ht="12" customHeight="1">
      <c r="A12" s="1" t="s">
        <v>9</v>
      </c>
      <c r="B12" s="9">
        <f t="shared" si="0"/>
        <v>1858</v>
      </c>
      <c r="C12" s="9">
        <v>898</v>
      </c>
      <c r="D12" s="9">
        <v>960</v>
      </c>
      <c r="F12" s="9"/>
      <c r="G12" s="8"/>
    </row>
    <row r="13" spans="1:7" ht="12" customHeight="1">
      <c r="A13" s="1" t="s">
        <v>10</v>
      </c>
      <c r="B13" s="9">
        <f t="shared" si="0"/>
        <v>1911</v>
      </c>
      <c r="C13" s="9">
        <v>940</v>
      </c>
      <c r="D13" s="9">
        <v>971</v>
      </c>
      <c r="F13" s="9"/>
      <c r="G13" s="8"/>
    </row>
    <row r="14" spans="1:7" ht="17.25" customHeight="1">
      <c r="A14" s="1" t="s">
        <v>11</v>
      </c>
      <c r="B14" s="9">
        <f t="shared" si="0"/>
        <v>1841</v>
      </c>
      <c r="C14" s="9">
        <v>907</v>
      </c>
      <c r="D14" s="9">
        <v>934</v>
      </c>
      <c r="F14" s="9"/>
      <c r="G14" s="8"/>
    </row>
    <row r="15" spans="1:7" ht="12" customHeight="1">
      <c r="A15" s="1" t="s">
        <v>12</v>
      </c>
      <c r="B15" s="9">
        <f t="shared" si="0"/>
        <v>1949</v>
      </c>
      <c r="C15" s="9">
        <v>979</v>
      </c>
      <c r="D15" s="9">
        <v>970</v>
      </c>
      <c r="F15" s="9"/>
      <c r="G15" s="8"/>
    </row>
    <row r="16" spans="1:7" ht="12" customHeight="1">
      <c r="A16" s="1" t="s">
        <v>13</v>
      </c>
      <c r="B16" s="9">
        <f t="shared" si="0"/>
        <v>2168</v>
      </c>
      <c r="C16" s="9">
        <v>1096</v>
      </c>
      <c r="D16" s="9">
        <v>1072</v>
      </c>
      <c r="F16" s="9"/>
      <c r="G16" s="8"/>
    </row>
    <row r="17" spans="1:7" ht="12" customHeight="1">
      <c r="A17" s="1" t="s">
        <v>14</v>
      </c>
      <c r="B17" s="9">
        <f t="shared" si="0"/>
        <v>1990</v>
      </c>
      <c r="C17" s="9">
        <v>1025</v>
      </c>
      <c r="D17" s="9">
        <v>965</v>
      </c>
      <c r="F17" s="9"/>
      <c r="G17" s="8"/>
    </row>
    <row r="18" spans="1:7" ht="17.25" customHeight="1">
      <c r="A18" s="1" t="s">
        <v>15</v>
      </c>
      <c r="B18" s="9">
        <f t="shared" si="0"/>
        <v>1893</v>
      </c>
      <c r="C18" s="9">
        <v>1011</v>
      </c>
      <c r="D18" s="9">
        <v>882</v>
      </c>
      <c r="F18" s="9"/>
      <c r="G18" s="8"/>
    </row>
    <row r="19" spans="1:7" ht="12" customHeight="1">
      <c r="A19" s="1" t="s">
        <v>16</v>
      </c>
      <c r="B19" s="9">
        <f t="shared" si="0"/>
        <v>1945</v>
      </c>
      <c r="C19" s="9">
        <v>1021</v>
      </c>
      <c r="D19" s="9">
        <v>924</v>
      </c>
      <c r="F19" s="9"/>
      <c r="G19" s="8"/>
    </row>
    <row r="20" spans="1:7" ht="12" customHeight="1">
      <c r="A20" s="1" t="s">
        <v>17</v>
      </c>
      <c r="B20" s="9">
        <f t="shared" si="0"/>
        <v>1899</v>
      </c>
      <c r="C20" s="9">
        <v>962</v>
      </c>
      <c r="D20" s="9">
        <v>937</v>
      </c>
      <c r="F20" s="9"/>
      <c r="G20" s="8"/>
    </row>
    <row r="21" spans="1:7" ht="12" customHeight="1">
      <c r="A21" s="1" t="s">
        <v>18</v>
      </c>
      <c r="B21" s="9">
        <f t="shared" si="0"/>
        <v>1288</v>
      </c>
      <c r="C21" s="9">
        <v>625</v>
      </c>
      <c r="D21" s="9">
        <v>663</v>
      </c>
      <c r="F21" s="9"/>
      <c r="G21" s="8"/>
    </row>
    <row r="22" spans="1:7" ht="17.25" customHeight="1">
      <c r="A22" s="1" t="s">
        <v>19</v>
      </c>
      <c r="B22" s="9">
        <f t="shared" si="0"/>
        <v>811</v>
      </c>
      <c r="C22" s="9">
        <v>470</v>
      </c>
      <c r="D22" s="9">
        <v>341</v>
      </c>
      <c r="F22" s="9"/>
      <c r="G22" s="8"/>
    </row>
    <row r="23" spans="1:7" ht="12" customHeight="1">
      <c r="A23" s="1" t="s">
        <v>20</v>
      </c>
      <c r="B23" s="9">
        <f t="shared" si="0"/>
        <v>518</v>
      </c>
      <c r="C23" s="9">
        <v>303</v>
      </c>
      <c r="D23" s="9">
        <v>215</v>
      </c>
      <c r="F23" s="9"/>
      <c r="G23" s="8"/>
    </row>
    <row r="24" spans="1:7" ht="12" customHeight="1">
      <c r="A24" s="1" t="s">
        <v>21</v>
      </c>
      <c r="B24" s="9">
        <f t="shared" si="0"/>
        <v>260</v>
      </c>
      <c r="C24" s="9">
        <v>177</v>
      </c>
      <c r="D24" s="9">
        <v>83</v>
      </c>
      <c r="F24" s="9"/>
      <c r="G24" s="8"/>
    </row>
    <row r="25" spans="1:7" ht="12" customHeight="1">
      <c r="A25" s="1" t="s">
        <v>22</v>
      </c>
      <c r="B25" s="9">
        <f t="shared" si="0"/>
        <v>60</v>
      </c>
      <c r="C25" s="9">
        <v>43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51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4282-43A8-4D95-A376-77AAA2BB846F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48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29789</v>
      </c>
      <c r="C5" s="7">
        <f>SUM(C6:C26)</f>
        <v>14919</v>
      </c>
      <c r="D5" s="7">
        <f>SUM(D6:D26)</f>
        <v>14870</v>
      </c>
      <c r="G5" s="8"/>
    </row>
    <row r="6" spans="1:7" ht="12" customHeight="1">
      <c r="A6" s="1" t="s">
        <v>3</v>
      </c>
      <c r="B6" s="9">
        <f>SUM(C6:D6)</f>
        <v>1569</v>
      </c>
      <c r="C6" s="9">
        <v>763</v>
      </c>
      <c r="D6" s="9">
        <v>806</v>
      </c>
      <c r="F6" s="9"/>
      <c r="G6" s="8"/>
    </row>
    <row r="7" spans="1:7" ht="12" customHeight="1">
      <c r="A7" s="1" t="s">
        <v>4</v>
      </c>
      <c r="B7" s="9">
        <f t="shared" ref="B7:B26" si="0">SUM(C7:D7)</f>
        <v>1681</v>
      </c>
      <c r="C7" s="9">
        <v>819</v>
      </c>
      <c r="D7" s="9">
        <v>862</v>
      </c>
      <c r="F7" s="9"/>
      <c r="G7" s="8"/>
    </row>
    <row r="8" spans="1:7" ht="12" customHeight="1">
      <c r="A8" s="10" t="s">
        <v>5</v>
      </c>
      <c r="B8" s="9">
        <f t="shared" si="0"/>
        <v>1703</v>
      </c>
      <c r="C8" s="9">
        <v>821</v>
      </c>
      <c r="D8" s="9">
        <v>882</v>
      </c>
      <c r="F8" s="9"/>
      <c r="G8" s="8"/>
    </row>
    <row r="9" spans="1:7" ht="12" customHeight="1">
      <c r="A9" s="1" t="s">
        <v>6</v>
      </c>
      <c r="B9" s="9">
        <f t="shared" si="0"/>
        <v>1553</v>
      </c>
      <c r="C9" s="9">
        <v>732</v>
      </c>
      <c r="D9" s="9">
        <v>821</v>
      </c>
      <c r="F9" s="9"/>
      <c r="G9" s="8"/>
    </row>
    <row r="10" spans="1:7" ht="17.25" customHeight="1">
      <c r="A10" s="1" t="s">
        <v>7</v>
      </c>
      <c r="B10" s="9">
        <f t="shared" si="0"/>
        <v>1293</v>
      </c>
      <c r="C10" s="9">
        <v>595</v>
      </c>
      <c r="D10" s="9">
        <v>698</v>
      </c>
      <c r="F10" s="9"/>
      <c r="G10" s="8"/>
    </row>
    <row r="11" spans="1:7" ht="12" customHeight="1">
      <c r="A11" s="1" t="s">
        <v>8</v>
      </c>
      <c r="B11" s="9">
        <f t="shared" si="0"/>
        <v>1774</v>
      </c>
      <c r="C11" s="9">
        <v>832</v>
      </c>
      <c r="D11" s="9">
        <v>942</v>
      </c>
      <c r="F11" s="9"/>
      <c r="G11" s="8"/>
    </row>
    <row r="12" spans="1:7" ht="12" customHeight="1">
      <c r="A12" s="1" t="s">
        <v>9</v>
      </c>
      <c r="B12" s="9">
        <f t="shared" si="0"/>
        <v>1804</v>
      </c>
      <c r="C12" s="9">
        <v>886</v>
      </c>
      <c r="D12" s="9">
        <v>918</v>
      </c>
      <c r="F12" s="9"/>
      <c r="G12" s="8"/>
    </row>
    <row r="13" spans="1:7" ht="12" customHeight="1">
      <c r="A13" s="1" t="s">
        <v>10</v>
      </c>
      <c r="B13" s="9">
        <f t="shared" si="0"/>
        <v>1881</v>
      </c>
      <c r="C13" s="9">
        <v>903</v>
      </c>
      <c r="D13" s="9">
        <v>978</v>
      </c>
      <c r="F13" s="9"/>
      <c r="G13" s="8"/>
    </row>
    <row r="14" spans="1:7" ht="17.25" customHeight="1">
      <c r="A14" s="1" t="s">
        <v>11</v>
      </c>
      <c r="B14" s="9">
        <f t="shared" si="0"/>
        <v>1856</v>
      </c>
      <c r="C14" s="9">
        <v>920</v>
      </c>
      <c r="D14" s="9">
        <v>936</v>
      </c>
      <c r="F14" s="9"/>
      <c r="G14" s="8"/>
    </row>
    <row r="15" spans="1:7" ht="12" customHeight="1">
      <c r="A15" s="1" t="s">
        <v>12</v>
      </c>
      <c r="B15" s="9">
        <f t="shared" si="0"/>
        <v>1956</v>
      </c>
      <c r="C15" s="9">
        <v>979</v>
      </c>
      <c r="D15" s="9">
        <v>977</v>
      </c>
      <c r="F15" s="9"/>
      <c r="G15" s="8"/>
    </row>
    <row r="16" spans="1:7" ht="12" customHeight="1">
      <c r="A16" s="1" t="s">
        <v>13</v>
      </c>
      <c r="B16" s="9">
        <f t="shared" si="0"/>
        <v>2212</v>
      </c>
      <c r="C16" s="9">
        <v>1125</v>
      </c>
      <c r="D16" s="9">
        <v>1087</v>
      </c>
      <c r="F16" s="9"/>
      <c r="G16" s="8"/>
    </row>
    <row r="17" spans="1:7" ht="12" customHeight="1">
      <c r="A17" s="1" t="s">
        <v>14</v>
      </c>
      <c r="B17" s="9">
        <f t="shared" si="0"/>
        <v>1970</v>
      </c>
      <c r="C17" s="9">
        <v>1013</v>
      </c>
      <c r="D17" s="9">
        <v>957</v>
      </c>
      <c r="F17" s="9"/>
      <c r="G17" s="8"/>
    </row>
    <row r="18" spans="1:7" ht="17.25" customHeight="1">
      <c r="A18" s="1" t="s">
        <v>15</v>
      </c>
      <c r="B18" s="9">
        <f t="shared" si="0"/>
        <v>1917</v>
      </c>
      <c r="C18" s="9">
        <v>1016</v>
      </c>
      <c r="D18" s="9">
        <v>901</v>
      </c>
      <c r="F18" s="9"/>
      <c r="G18" s="8"/>
    </row>
    <row r="19" spans="1:7" ht="12" customHeight="1">
      <c r="A19" s="1" t="s">
        <v>16</v>
      </c>
      <c r="B19" s="9">
        <f t="shared" si="0"/>
        <v>1960</v>
      </c>
      <c r="C19" s="9">
        <v>1032</v>
      </c>
      <c r="D19" s="9">
        <v>928</v>
      </c>
      <c r="F19" s="9"/>
      <c r="G19" s="8"/>
    </row>
    <row r="20" spans="1:7" ht="12" customHeight="1">
      <c r="A20" s="1" t="s">
        <v>17</v>
      </c>
      <c r="B20" s="9">
        <f t="shared" si="0"/>
        <v>1855</v>
      </c>
      <c r="C20" s="9">
        <v>927</v>
      </c>
      <c r="D20" s="9">
        <v>928</v>
      </c>
      <c r="F20" s="9"/>
      <c r="G20" s="8"/>
    </row>
    <row r="21" spans="1:7" ht="12" customHeight="1">
      <c r="A21" s="1" t="s">
        <v>18</v>
      </c>
      <c r="B21" s="9">
        <f t="shared" si="0"/>
        <v>1194</v>
      </c>
      <c r="C21" s="9">
        <v>586</v>
      </c>
      <c r="D21" s="9">
        <v>608</v>
      </c>
      <c r="F21" s="9"/>
      <c r="G21" s="8"/>
    </row>
    <row r="22" spans="1:7" ht="17.25" customHeight="1">
      <c r="A22" s="1" t="s">
        <v>19</v>
      </c>
      <c r="B22" s="9">
        <f t="shared" si="0"/>
        <v>801</v>
      </c>
      <c r="C22" s="9">
        <v>454</v>
      </c>
      <c r="D22" s="9">
        <v>347</v>
      </c>
      <c r="F22" s="9"/>
      <c r="G22" s="8"/>
    </row>
    <row r="23" spans="1:7" ht="12" customHeight="1">
      <c r="A23" s="1" t="s">
        <v>20</v>
      </c>
      <c r="B23" s="9">
        <f t="shared" si="0"/>
        <v>498</v>
      </c>
      <c r="C23" s="9">
        <v>297</v>
      </c>
      <c r="D23" s="9">
        <v>201</v>
      </c>
      <c r="F23" s="9"/>
      <c r="G23" s="8"/>
    </row>
    <row r="24" spans="1:7" ht="12" customHeight="1">
      <c r="A24" s="1" t="s">
        <v>21</v>
      </c>
      <c r="B24" s="9">
        <f t="shared" si="0"/>
        <v>246</v>
      </c>
      <c r="C24" s="9">
        <v>173</v>
      </c>
      <c r="D24" s="9">
        <v>73</v>
      </c>
      <c r="F24" s="9"/>
      <c r="G24" s="8"/>
    </row>
    <row r="25" spans="1:7" ht="12" customHeight="1">
      <c r="A25" s="1" t="s">
        <v>22</v>
      </c>
      <c r="B25" s="9">
        <f t="shared" si="0"/>
        <v>61</v>
      </c>
      <c r="C25" s="9">
        <v>42</v>
      </c>
      <c r="D25" s="9">
        <v>19</v>
      </c>
      <c r="F25" s="9"/>
      <c r="G25" s="8"/>
    </row>
    <row r="26" spans="1:7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49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628-E3C9-4782-8B32-13EDE8C59D30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46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29489</v>
      </c>
      <c r="C5" s="7">
        <f>SUM(C6:C26)</f>
        <v>14769</v>
      </c>
      <c r="D5" s="7">
        <f>SUM(D6:D26)</f>
        <v>14720</v>
      </c>
      <c r="G5" s="8"/>
    </row>
    <row r="6" spans="1:7" ht="12" customHeight="1">
      <c r="A6" s="1" t="s">
        <v>3</v>
      </c>
      <c r="B6" s="9">
        <f>SUM(C6:D6)</f>
        <v>1546</v>
      </c>
      <c r="C6" s="9">
        <v>753</v>
      </c>
      <c r="D6" s="9">
        <v>793</v>
      </c>
      <c r="F6" s="9"/>
      <c r="G6" s="8"/>
    </row>
    <row r="7" spans="1:7" ht="12" customHeight="1">
      <c r="A7" s="1" t="s">
        <v>4</v>
      </c>
      <c r="B7" s="9">
        <f t="shared" ref="B7:B26" si="0">SUM(C7:D7)</f>
        <v>1637</v>
      </c>
      <c r="C7" s="9">
        <v>807</v>
      </c>
      <c r="D7" s="9">
        <v>830</v>
      </c>
      <c r="F7" s="9"/>
      <c r="G7" s="8"/>
    </row>
    <row r="8" spans="1:7" ht="12" customHeight="1">
      <c r="A8" s="10" t="s">
        <v>5</v>
      </c>
      <c r="B8" s="9">
        <f t="shared" si="0"/>
        <v>1659</v>
      </c>
      <c r="C8" s="9">
        <v>796</v>
      </c>
      <c r="D8" s="9">
        <v>863</v>
      </c>
      <c r="F8" s="9"/>
      <c r="G8" s="8"/>
    </row>
    <row r="9" spans="1:7" ht="12" customHeight="1">
      <c r="A9" s="1" t="s">
        <v>6</v>
      </c>
      <c r="B9" s="9">
        <f t="shared" si="0"/>
        <v>1569</v>
      </c>
      <c r="C9" s="9">
        <v>736</v>
      </c>
      <c r="D9" s="9">
        <v>833</v>
      </c>
      <c r="F9" s="9"/>
      <c r="G9" s="8"/>
    </row>
    <row r="10" spans="1:7" ht="17.25" customHeight="1">
      <c r="A10" s="1" t="s">
        <v>7</v>
      </c>
      <c r="B10" s="9">
        <f t="shared" si="0"/>
        <v>1346</v>
      </c>
      <c r="C10" s="9">
        <v>637</v>
      </c>
      <c r="D10" s="9">
        <v>709</v>
      </c>
      <c r="F10" s="9"/>
      <c r="G10" s="8"/>
    </row>
    <row r="11" spans="1:7" ht="12" customHeight="1">
      <c r="A11" s="1" t="s">
        <v>8</v>
      </c>
      <c r="B11" s="9">
        <f t="shared" si="0"/>
        <v>1800</v>
      </c>
      <c r="C11" s="9">
        <v>826</v>
      </c>
      <c r="D11" s="9">
        <v>974</v>
      </c>
      <c r="F11" s="9"/>
      <c r="G11" s="8"/>
    </row>
    <row r="12" spans="1:7" ht="12" customHeight="1">
      <c r="A12" s="1" t="s">
        <v>9</v>
      </c>
      <c r="B12" s="9">
        <f t="shared" si="0"/>
        <v>1734</v>
      </c>
      <c r="C12" s="9">
        <v>860</v>
      </c>
      <c r="D12" s="9">
        <v>874</v>
      </c>
      <c r="F12" s="9"/>
      <c r="G12" s="8"/>
    </row>
    <row r="13" spans="1:7" ht="12" customHeight="1">
      <c r="A13" s="1" t="s">
        <v>10</v>
      </c>
      <c r="B13" s="9">
        <f t="shared" si="0"/>
        <v>1856</v>
      </c>
      <c r="C13" s="9">
        <v>882</v>
      </c>
      <c r="D13" s="9">
        <v>974</v>
      </c>
      <c r="F13" s="9"/>
      <c r="G13" s="8"/>
    </row>
    <row r="14" spans="1:7" ht="17.25" customHeight="1">
      <c r="A14" s="1" t="s">
        <v>11</v>
      </c>
      <c r="B14" s="9">
        <f t="shared" si="0"/>
        <v>1863</v>
      </c>
      <c r="C14" s="9">
        <v>923</v>
      </c>
      <c r="D14" s="9">
        <v>940</v>
      </c>
      <c r="F14" s="9"/>
      <c r="G14" s="8"/>
    </row>
    <row r="15" spans="1:7" ht="12" customHeight="1">
      <c r="A15" s="1" t="s">
        <v>12</v>
      </c>
      <c r="B15" s="9">
        <f t="shared" si="0"/>
        <v>1977</v>
      </c>
      <c r="C15" s="9">
        <v>989</v>
      </c>
      <c r="D15" s="9">
        <v>988</v>
      </c>
      <c r="F15" s="9"/>
      <c r="G15" s="8"/>
    </row>
    <row r="16" spans="1:7" ht="12" customHeight="1">
      <c r="A16" s="1" t="s">
        <v>13</v>
      </c>
      <c r="B16" s="9">
        <f t="shared" si="0"/>
        <v>2160</v>
      </c>
      <c r="C16" s="9">
        <v>1110</v>
      </c>
      <c r="D16" s="9">
        <v>1050</v>
      </c>
      <c r="F16" s="9"/>
      <c r="G16" s="8"/>
    </row>
    <row r="17" spans="1:7" ht="12" customHeight="1">
      <c r="A17" s="1" t="s">
        <v>14</v>
      </c>
      <c r="B17" s="9">
        <f t="shared" si="0"/>
        <v>1957</v>
      </c>
      <c r="C17" s="9">
        <v>998</v>
      </c>
      <c r="D17" s="9">
        <v>959</v>
      </c>
      <c r="F17" s="9"/>
      <c r="G17" s="8"/>
    </row>
    <row r="18" spans="1:7" ht="17.25" customHeight="1">
      <c r="A18" s="1" t="s">
        <v>15</v>
      </c>
      <c r="B18" s="9">
        <f t="shared" si="0"/>
        <v>1984</v>
      </c>
      <c r="C18" s="9">
        <v>1035</v>
      </c>
      <c r="D18" s="9">
        <v>949</v>
      </c>
      <c r="F18" s="9"/>
      <c r="G18" s="8"/>
    </row>
    <row r="19" spans="1:7" ht="12" customHeight="1">
      <c r="A19" s="1" t="s">
        <v>16</v>
      </c>
      <c r="B19" s="9">
        <f t="shared" si="0"/>
        <v>1931</v>
      </c>
      <c r="C19" s="9">
        <v>1014</v>
      </c>
      <c r="D19" s="9">
        <v>917</v>
      </c>
      <c r="F19" s="9"/>
      <c r="G19" s="8"/>
    </row>
    <row r="20" spans="1:7" ht="12" customHeight="1">
      <c r="A20" s="1" t="s">
        <v>17</v>
      </c>
      <c r="B20" s="9">
        <f t="shared" si="0"/>
        <v>1752</v>
      </c>
      <c r="C20" s="9">
        <v>881</v>
      </c>
      <c r="D20" s="9">
        <v>871</v>
      </c>
      <c r="F20" s="9"/>
      <c r="G20" s="8"/>
    </row>
    <row r="21" spans="1:7" ht="12" customHeight="1">
      <c r="A21" s="1" t="s">
        <v>18</v>
      </c>
      <c r="B21" s="9">
        <f t="shared" si="0"/>
        <v>1136</v>
      </c>
      <c r="C21" s="9">
        <v>560</v>
      </c>
      <c r="D21" s="9">
        <v>576</v>
      </c>
      <c r="F21" s="9"/>
      <c r="G21" s="8"/>
    </row>
    <row r="22" spans="1:7" ht="17.25" customHeight="1">
      <c r="A22" s="1" t="s">
        <v>19</v>
      </c>
      <c r="B22" s="9">
        <f t="shared" si="0"/>
        <v>793</v>
      </c>
      <c r="C22" s="9">
        <v>452</v>
      </c>
      <c r="D22" s="9">
        <v>341</v>
      </c>
      <c r="F22" s="9"/>
      <c r="G22" s="8"/>
    </row>
    <row r="23" spans="1:7" ht="12" customHeight="1">
      <c r="A23" s="1" t="s">
        <v>20</v>
      </c>
      <c r="B23" s="9">
        <f t="shared" si="0"/>
        <v>481</v>
      </c>
      <c r="C23" s="9">
        <v>283</v>
      </c>
      <c r="D23" s="9">
        <v>198</v>
      </c>
      <c r="F23" s="9"/>
      <c r="G23" s="8"/>
    </row>
    <row r="24" spans="1:7" ht="12" customHeight="1">
      <c r="A24" s="1" t="s">
        <v>21</v>
      </c>
      <c r="B24" s="9">
        <f t="shared" si="0"/>
        <v>247</v>
      </c>
      <c r="C24" s="9">
        <v>180</v>
      </c>
      <c r="D24" s="9">
        <v>67</v>
      </c>
      <c r="F24" s="9"/>
      <c r="G24" s="8"/>
    </row>
    <row r="25" spans="1:7" ht="12" customHeight="1">
      <c r="A25" s="1" t="s">
        <v>22</v>
      </c>
      <c r="B25" s="9">
        <f t="shared" si="0"/>
        <v>58</v>
      </c>
      <c r="C25" s="9">
        <v>45</v>
      </c>
      <c r="D25" s="9">
        <v>13</v>
      </c>
      <c r="F25" s="9"/>
      <c r="G25" s="8"/>
    </row>
    <row r="26" spans="1:7" ht="17.25" customHeight="1" thickBot="1">
      <c r="A26" s="12" t="s">
        <v>23</v>
      </c>
      <c r="B26" s="13">
        <f t="shared" si="0"/>
        <v>3</v>
      </c>
      <c r="C26" s="13">
        <v>2</v>
      </c>
      <c r="D26" s="14">
        <v>1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47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43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29214</v>
      </c>
      <c r="C5" s="7">
        <f>SUM(C6:C26)</f>
        <v>14647</v>
      </c>
      <c r="D5" s="7">
        <f>SUM(D6:D26)</f>
        <v>14567</v>
      </c>
      <c r="G5" s="8"/>
    </row>
    <row r="6" spans="1:7" ht="12" customHeight="1">
      <c r="A6" s="1" t="s">
        <v>3</v>
      </c>
      <c r="B6" s="9">
        <v>1537</v>
      </c>
      <c r="C6" s="9">
        <v>762</v>
      </c>
      <c r="D6" s="9">
        <v>775</v>
      </c>
      <c r="F6" s="9"/>
      <c r="G6" s="8"/>
    </row>
    <row r="7" spans="1:7" ht="12" customHeight="1">
      <c r="A7" s="1" t="s">
        <v>4</v>
      </c>
      <c r="B7" s="9">
        <v>1628</v>
      </c>
      <c r="C7" s="9">
        <v>800</v>
      </c>
      <c r="D7" s="9">
        <v>828</v>
      </c>
      <c r="F7" s="9"/>
      <c r="G7" s="8"/>
    </row>
    <row r="8" spans="1:7" ht="12" customHeight="1">
      <c r="A8" s="10" t="s">
        <v>5</v>
      </c>
      <c r="B8" s="9">
        <v>1614</v>
      </c>
      <c r="C8" s="9">
        <v>778</v>
      </c>
      <c r="D8" s="9">
        <v>836</v>
      </c>
      <c r="F8" s="9"/>
      <c r="G8" s="8"/>
    </row>
    <row r="9" spans="1:7" ht="12" customHeight="1">
      <c r="A9" s="1" t="s">
        <v>6</v>
      </c>
      <c r="B9" s="9">
        <v>1582</v>
      </c>
      <c r="C9" s="9">
        <v>746</v>
      </c>
      <c r="D9" s="9">
        <v>836</v>
      </c>
      <c r="F9" s="9"/>
      <c r="G9" s="8"/>
    </row>
    <row r="10" spans="1:7" ht="17.25" customHeight="1">
      <c r="A10" s="1" t="s">
        <v>7</v>
      </c>
      <c r="B10" s="9">
        <v>1415</v>
      </c>
      <c r="C10" s="9">
        <v>651</v>
      </c>
      <c r="D10" s="9">
        <v>764</v>
      </c>
      <c r="F10" s="9"/>
      <c r="G10" s="8"/>
    </row>
    <row r="11" spans="1:7" ht="12" customHeight="1">
      <c r="A11" s="1" t="s">
        <v>8</v>
      </c>
      <c r="B11" s="9">
        <v>1751</v>
      </c>
      <c r="C11" s="9">
        <v>820</v>
      </c>
      <c r="D11" s="9">
        <v>931</v>
      </c>
      <c r="F11" s="9"/>
      <c r="G11" s="8"/>
    </row>
    <row r="12" spans="1:7" ht="12" customHeight="1">
      <c r="A12" s="1" t="s">
        <v>9</v>
      </c>
      <c r="B12" s="9">
        <v>1741</v>
      </c>
      <c r="C12" s="9">
        <v>862</v>
      </c>
      <c r="D12" s="9">
        <v>879</v>
      </c>
      <c r="F12" s="9"/>
      <c r="G12" s="8"/>
    </row>
    <row r="13" spans="1:7" ht="12" customHeight="1">
      <c r="A13" s="1" t="s">
        <v>10</v>
      </c>
      <c r="B13" s="9">
        <v>1765</v>
      </c>
      <c r="C13" s="9">
        <v>859</v>
      </c>
      <c r="D13" s="9">
        <v>906</v>
      </c>
      <c r="F13" s="9"/>
      <c r="G13" s="8"/>
    </row>
    <row r="14" spans="1:7" ht="17.25" customHeight="1">
      <c r="A14" s="1" t="s">
        <v>11</v>
      </c>
      <c r="B14" s="9">
        <v>1886</v>
      </c>
      <c r="C14" s="9">
        <v>922</v>
      </c>
      <c r="D14" s="9">
        <v>964</v>
      </c>
      <c r="F14" s="9"/>
      <c r="G14" s="8"/>
    </row>
    <row r="15" spans="1:7" ht="12" customHeight="1">
      <c r="A15" s="1" t="s">
        <v>12</v>
      </c>
      <c r="B15" s="9">
        <v>2078</v>
      </c>
      <c r="C15" s="9">
        <v>1045</v>
      </c>
      <c r="D15" s="9">
        <v>1033</v>
      </c>
      <c r="F15" s="9"/>
      <c r="G15" s="8"/>
    </row>
    <row r="16" spans="1:7" ht="12" customHeight="1">
      <c r="A16" s="1" t="s">
        <v>13</v>
      </c>
      <c r="B16" s="9">
        <v>2087</v>
      </c>
      <c r="C16" s="9">
        <v>1046</v>
      </c>
      <c r="D16" s="9">
        <v>1041</v>
      </c>
      <c r="F16" s="9"/>
      <c r="G16" s="8"/>
    </row>
    <row r="17" spans="1:7" ht="12" customHeight="1">
      <c r="A17" s="1" t="s">
        <v>14</v>
      </c>
      <c r="B17" s="9">
        <v>1931</v>
      </c>
      <c r="C17" s="9">
        <v>1012</v>
      </c>
      <c r="D17" s="9">
        <v>919</v>
      </c>
      <c r="F17" s="9"/>
      <c r="G17" s="8"/>
    </row>
    <row r="18" spans="1:7" ht="17.25" customHeight="1">
      <c r="A18" s="1" t="s">
        <v>15</v>
      </c>
      <c r="B18" s="9">
        <v>2030</v>
      </c>
      <c r="C18" s="9">
        <v>1067</v>
      </c>
      <c r="D18" s="9">
        <v>963</v>
      </c>
      <c r="F18" s="9"/>
      <c r="G18" s="8"/>
    </row>
    <row r="19" spans="1:7" ht="12" customHeight="1">
      <c r="A19" s="1" t="s">
        <v>16</v>
      </c>
      <c r="B19" s="9">
        <v>1935</v>
      </c>
      <c r="C19" s="9">
        <v>980</v>
      </c>
      <c r="D19" s="9">
        <v>955</v>
      </c>
      <c r="F19" s="9"/>
      <c r="G19" s="8"/>
    </row>
    <row r="20" spans="1:7" ht="12" customHeight="1">
      <c r="A20" s="1" t="s">
        <v>17</v>
      </c>
      <c r="B20" s="9">
        <v>1648</v>
      </c>
      <c r="C20" s="9">
        <v>827</v>
      </c>
      <c r="D20" s="9">
        <v>821</v>
      </c>
      <c r="F20" s="9"/>
      <c r="G20" s="8"/>
    </row>
    <row r="21" spans="1:7" ht="12" customHeight="1">
      <c r="A21" s="1" t="s">
        <v>18</v>
      </c>
      <c r="B21" s="9">
        <v>1069</v>
      </c>
      <c r="C21" s="9">
        <v>537</v>
      </c>
      <c r="D21" s="9">
        <v>532</v>
      </c>
      <c r="F21" s="9"/>
      <c r="G21" s="8"/>
    </row>
    <row r="22" spans="1:7" ht="17.25" customHeight="1">
      <c r="A22" s="1" t="s">
        <v>19</v>
      </c>
      <c r="B22" s="9">
        <v>772</v>
      </c>
      <c r="C22" s="9">
        <v>442</v>
      </c>
      <c r="D22" s="9">
        <v>330</v>
      </c>
      <c r="F22" s="9"/>
      <c r="G22" s="8"/>
    </row>
    <row r="23" spans="1:7" ht="12" customHeight="1">
      <c r="A23" s="1" t="s">
        <v>20</v>
      </c>
      <c r="B23" s="9">
        <v>461</v>
      </c>
      <c r="C23" s="9">
        <v>273</v>
      </c>
      <c r="D23" s="9">
        <v>188</v>
      </c>
      <c r="F23" s="9"/>
      <c r="G23" s="8"/>
    </row>
    <row r="24" spans="1:7" ht="12" customHeight="1">
      <c r="A24" s="1" t="s">
        <v>21</v>
      </c>
      <c r="B24" s="9">
        <v>225</v>
      </c>
      <c r="C24" s="9">
        <v>168</v>
      </c>
      <c r="D24" s="9">
        <v>57</v>
      </c>
      <c r="F24" s="9"/>
      <c r="G24" s="8"/>
    </row>
    <row r="25" spans="1:7" ht="12" customHeight="1">
      <c r="A25" s="1" t="s">
        <v>22</v>
      </c>
      <c r="B25" s="9">
        <v>54</v>
      </c>
      <c r="C25" s="9">
        <v>47</v>
      </c>
      <c r="D25" s="9">
        <v>7</v>
      </c>
      <c r="F25" s="9"/>
      <c r="G25" s="8"/>
    </row>
    <row r="26" spans="1:7" ht="17.25" customHeight="1" thickBot="1">
      <c r="A26" s="12" t="s">
        <v>23</v>
      </c>
      <c r="B26" s="13">
        <v>5</v>
      </c>
      <c r="C26" s="13">
        <v>3</v>
      </c>
      <c r="D26" s="14">
        <v>2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45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24</v>
      </c>
    </row>
    <row r="2" spans="1:9" ht="28.5" customHeight="1">
      <c r="A2" s="2" t="s">
        <v>25</v>
      </c>
      <c r="B2" s="3"/>
    </row>
    <row r="3" spans="1:9" ht="16.5" customHeight="1" thickBot="1">
      <c r="A3" s="2" t="s">
        <v>28</v>
      </c>
      <c r="B3" s="3"/>
    </row>
    <row r="4" spans="1:9" ht="12.75" customHeight="1">
      <c r="A4" s="4"/>
      <c r="B4" s="5" t="s">
        <v>2</v>
      </c>
      <c r="C4" s="5" t="s">
        <v>0</v>
      </c>
      <c r="D4" s="5" t="s">
        <v>1</v>
      </c>
    </row>
    <row r="5" spans="1:9" ht="12.75" customHeight="1">
      <c r="A5" s="6" t="s">
        <v>2</v>
      </c>
      <c r="B5" s="7">
        <f>SUM(B6:B26)</f>
        <v>28983</v>
      </c>
      <c r="C5" s="7">
        <f>SUM(C6:C26)</f>
        <v>14498</v>
      </c>
      <c r="D5" s="7">
        <f>SUM(D6:D26)</f>
        <v>14485</v>
      </c>
      <c r="G5" s="8"/>
      <c r="H5" s="8"/>
      <c r="I5" s="8"/>
    </row>
    <row r="6" spans="1:9" ht="12" customHeight="1">
      <c r="A6" s="1" t="s">
        <v>3</v>
      </c>
      <c r="B6" s="9">
        <f>SUM(C6:D6)</f>
        <v>1494</v>
      </c>
      <c r="C6" s="9">
        <v>742</v>
      </c>
      <c r="D6" s="9">
        <v>752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1635</v>
      </c>
      <c r="C7" s="9">
        <v>786</v>
      </c>
      <c r="D7" s="9">
        <v>849</v>
      </c>
      <c r="G7" s="8"/>
      <c r="H7" s="8"/>
      <c r="I7" s="8"/>
    </row>
    <row r="8" spans="1:9" ht="12" customHeight="1">
      <c r="A8" s="10" t="s">
        <v>5</v>
      </c>
      <c r="B8" s="9">
        <f t="shared" si="0"/>
        <v>1562</v>
      </c>
      <c r="C8" s="9">
        <v>753</v>
      </c>
      <c r="D8" s="9">
        <v>809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1598</v>
      </c>
      <c r="C9" s="9">
        <v>744</v>
      </c>
      <c r="D9" s="9">
        <v>854</v>
      </c>
      <c r="F9" s="11"/>
      <c r="G9" s="8"/>
      <c r="H9" s="8"/>
      <c r="I9" s="8"/>
    </row>
    <row r="10" spans="1:9" ht="17.25" customHeight="1">
      <c r="A10" s="1" t="s">
        <v>7</v>
      </c>
      <c r="B10" s="9">
        <f t="shared" si="0"/>
        <v>1488</v>
      </c>
      <c r="C10" s="9">
        <v>690</v>
      </c>
      <c r="D10" s="9">
        <v>798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1697</v>
      </c>
      <c r="C11" s="9">
        <v>790</v>
      </c>
      <c r="D11" s="9">
        <v>907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1718</v>
      </c>
      <c r="C12" s="9">
        <v>853</v>
      </c>
      <c r="D12" s="9">
        <v>865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1771</v>
      </c>
      <c r="C13" s="9">
        <v>875</v>
      </c>
      <c r="D13" s="9">
        <v>896</v>
      </c>
      <c r="F13" s="11"/>
      <c r="G13" s="8"/>
      <c r="H13" s="8"/>
      <c r="I13" s="8"/>
    </row>
    <row r="14" spans="1:9" ht="17.25" customHeight="1">
      <c r="A14" s="1" t="s">
        <v>11</v>
      </c>
      <c r="B14" s="9">
        <f t="shared" si="0"/>
        <v>1903</v>
      </c>
      <c r="C14" s="9">
        <v>923</v>
      </c>
      <c r="D14" s="9">
        <v>980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2074</v>
      </c>
      <c r="C15" s="9">
        <v>1049</v>
      </c>
      <c r="D15" s="9">
        <v>1025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2026</v>
      </c>
      <c r="C16" s="9">
        <v>1011</v>
      </c>
      <c r="D16" s="9">
        <v>1015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1947</v>
      </c>
      <c r="C17" s="9">
        <v>1017</v>
      </c>
      <c r="D17" s="9">
        <v>930</v>
      </c>
      <c r="F17" s="11"/>
      <c r="G17" s="8"/>
      <c r="H17" s="8"/>
      <c r="I17" s="8"/>
    </row>
    <row r="18" spans="1:9" ht="17.25" customHeight="1">
      <c r="A18" s="1" t="s">
        <v>15</v>
      </c>
      <c r="B18" s="9">
        <f t="shared" si="0"/>
        <v>2047</v>
      </c>
      <c r="C18" s="9">
        <v>1070</v>
      </c>
      <c r="D18" s="9">
        <v>977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1995</v>
      </c>
      <c r="C19" s="9">
        <v>1006</v>
      </c>
      <c r="D19" s="9">
        <v>989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1504</v>
      </c>
      <c r="C20" s="9">
        <v>726</v>
      </c>
      <c r="D20" s="9">
        <v>778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1013</v>
      </c>
      <c r="C21" s="9">
        <v>537</v>
      </c>
      <c r="D21" s="9">
        <v>476</v>
      </c>
      <c r="F21" s="11"/>
      <c r="G21" s="8"/>
      <c r="H21" s="8"/>
      <c r="I21" s="8"/>
    </row>
    <row r="22" spans="1:9" ht="17.25" customHeight="1">
      <c r="A22" s="1" t="s">
        <v>19</v>
      </c>
      <c r="B22" s="9">
        <f t="shared" si="0"/>
        <v>761</v>
      </c>
      <c r="C22" s="9">
        <v>425</v>
      </c>
      <c r="D22" s="9">
        <v>336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474</v>
      </c>
      <c r="C23" s="9">
        <v>296</v>
      </c>
      <c r="D23" s="9">
        <v>178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215</v>
      </c>
      <c r="C24" s="9">
        <v>154</v>
      </c>
      <c r="D24" s="9">
        <v>61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56</v>
      </c>
      <c r="C25" s="9">
        <v>47</v>
      </c>
      <c r="D25" s="9">
        <v>9</v>
      </c>
      <c r="F25" s="11"/>
      <c r="G25" s="8"/>
      <c r="H25" s="8"/>
      <c r="I25" s="8"/>
    </row>
    <row r="26" spans="1:9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27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Blad1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2024-04-26T13:50:57Z</cp:lastPrinted>
  <dcterms:created xsi:type="dcterms:W3CDTF">2006-07-19T08:22:38Z</dcterms:created>
  <dcterms:modified xsi:type="dcterms:W3CDTF">2024-04-26T13:50:59Z</dcterms:modified>
</cp:coreProperties>
</file>