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38A79396-EEB8-4133-924A-7D199AA3BC88}" xr6:coauthVersionLast="47" xr6:coauthVersionMax="47" xr10:uidLastSave="{00000000-0000-0000-0000-000000000000}"/>
  <bookViews>
    <workbookView xWindow="1275" yWindow="120" windowWidth="24915" windowHeight="15360" xr2:uid="{00000000-000D-0000-FFFF-FFFF00000000}"/>
  </bookViews>
  <sheets>
    <sheet name="All families" sheetId="4" r:id="rId1"/>
    <sheet name="Families with childr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5" i="1"/>
  <c r="H15" i="1" s="1"/>
  <c r="H12" i="1" l="1"/>
  <c r="H13" i="1"/>
  <c r="H14" i="1"/>
</calcChain>
</file>

<file path=xl/sharedStrings.xml><?xml version="1.0" encoding="utf-8"?>
<sst xmlns="http://schemas.openxmlformats.org/spreadsheetml/2006/main" count="43" uniqueCount="25">
  <si>
    <t>Statistics Åland</t>
  </si>
  <si>
    <t>Number</t>
  </si>
  <si>
    <t>Per cent</t>
  </si>
  <si>
    <t>Total</t>
  </si>
  <si>
    <t>Married couples</t>
  </si>
  <si>
    <t>Unmarried couples</t>
  </si>
  <si>
    <t>Mother</t>
  </si>
  <si>
    <t>Father</t>
  </si>
  <si>
    <t>Number of children per family</t>
  </si>
  <si>
    <t>Persons in families</t>
  </si>
  <si>
    <t>- per cent of inhabitants</t>
  </si>
  <si>
    <t>Number of children (0-17 år)</t>
  </si>
  <si>
    <t>Source: Statistics Åland Population, Central Population Register</t>
  </si>
  <si>
    <t>Number of families with children under 18 years of age by type of family 31.12.1990-2023</t>
  </si>
  <si>
    <t>Updated 7.8.2024</t>
  </si>
  <si>
    <t>Number of families by type of family 31.12.1990-2023</t>
  </si>
  <si>
    <t>Married couples without children</t>
  </si>
  <si>
    <t>Married couples with children</t>
  </si>
  <si>
    <t>Unmarried couples with children</t>
  </si>
  <si>
    <t>Unmarried couples without children</t>
  </si>
  <si>
    <t>Mothers with children</t>
  </si>
  <si>
    <t>Fathers with children</t>
  </si>
  <si>
    <t>Number of persons per family</t>
  </si>
  <si>
    <t>Share of unmarried couples, per cent</t>
  </si>
  <si>
    <t>For information on families with children, please see the following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</si>
</sst>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5" fillId="0" borderId="0" xfId="0" applyFont="1"/>
    <xf numFmtId="3" fontId="1" fillId="0" borderId="0" xfId="0" applyNumberFormat="1" applyFont="1"/>
    <xf numFmtId="3" fontId="5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/>
    <xf numFmtId="0" fontId="1" fillId="0" borderId="1" xfId="0" quotePrefix="1" applyFon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164" fontId="1" fillId="0" borderId="1" xfId="1" applyNumberFormat="1" applyFont="1" applyBorder="1"/>
    <xf numFmtId="0" fontId="7" fillId="2" borderId="0" xfId="0" applyFont="1" applyFill="1"/>
    <xf numFmtId="0" fontId="2" fillId="2" borderId="0" xfId="0" applyFont="1" applyFill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EAC13-773C-4E45-986A-C07A6AAFF1B2}">
  <dimension ref="A1:L23"/>
  <sheetViews>
    <sheetView showGridLines="0" tabSelected="1" workbookViewId="0"/>
  </sheetViews>
  <sheetFormatPr defaultColWidth="9.140625" defaultRowHeight="12.75" x14ac:dyDescent="0.2"/>
  <cols>
    <col min="1" max="1" width="33.85546875" style="2" customWidth="1"/>
    <col min="2" max="5" width="5.5703125" style="2" customWidth="1"/>
    <col min="6" max="8" width="5.7109375" style="2" customWidth="1"/>
    <col min="9" max="16384" width="9.140625" style="2"/>
  </cols>
  <sheetData>
    <row r="1" spans="1:12" x14ac:dyDescent="0.2">
      <c r="A1" s="1" t="s">
        <v>0</v>
      </c>
      <c r="C1" s="3"/>
      <c r="D1" s="19" t="s">
        <v>24</v>
      </c>
      <c r="E1" s="20"/>
      <c r="F1" s="20"/>
      <c r="G1" s="20"/>
      <c r="H1" s="20"/>
      <c r="I1" s="20"/>
      <c r="J1" s="20"/>
      <c r="K1" s="20"/>
      <c r="L1" s="20"/>
    </row>
    <row r="2" spans="1:12" ht="24.75" customHeight="1" thickBot="1" x14ac:dyDescent="0.25">
      <c r="A2" s="4" t="s">
        <v>15</v>
      </c>
      <c r="B2" s="5"/>
      <c r="C2" s="5"/>
    </row>
    <row r="3" spans="1:12" s="1" customFormat="1" ht="12" customHeight="1" x14ac:dyDescent="0.2">
      <c r="A3" s="7"/>
      <c r="B3" s="7">
        <v>1990</v>
      </c>
      <c r="C3" s="7">
        <v>2000</v>
      </c>
      <c r="D3" s="8">
        <v>2010</v>
      </c>
      <c r="E3" s="8">
        <v>2020</v>
      </c>
      <c r="F3" s="8">
        <v>2021</v>
      </c>
      <c r="G3" s="8">
        <v>2022</v>
      </c>
      <c r="H3" s="8">
        <v>2023</v>
      </c>
    </row>
    <row r="4" spans="1:12" s="1" customFormat="1" ht="17.25" customHeight="1" x14ac:dyDescent="0.2">
      <c r="A4" s="9" t="s">
        <v>1</v>
      </c>
      <c r="B4" s="10"/>
      <c r="C4" s="10"/>
    </row>
    <row r="5" spans="1:12" s="1" customFormat="1" ht="12" customHeight="1" x14ac:dyDescent="0.2">
      <c r="A5" s="9" t="s">
        <v>3</v>
      </c>
      <c r="B5" s="11">
        <v>6765</v>
      </c>
      <c r="C5" s="11">
        <v>7048</v>
      </c>
      <c r="D5" s="11">
        <v>7781</v>
      </c>
      <c r="E5" s="11">
        <v>8255</v>
      </c>
      <c r="F5" s="11">
        <v>8304</v>
      </c>
      <c r="G5" s="11">
        <v>8344</v>
      </c>
      <c r="H5" s="11">
        <v>8339</v>
      </c>
    </row>
    <row r="6" spans="1:12" s="1" customFormat="1" ht="12" customHeight="1" x14ac:dyDescent="0.2">
      <c r="A6" s="1" t="s">
        <v>16</v>
      </c>
      <c r="B6" s="10">
        <v>1867</v>
      </c>
      <c r="C6" s="10">
        <v>2072</v>
      </c>
      <c r="D6" s="10">
        <v>2572</v>
      </c>
      <c r="E6" s="10">
        <v>2766</v>
      </c>
      <c r="F6" s="10">
        <v>2757</v>
      </c>
      <c r="G6" s="10">
        <v>2772</v>
      </c>
      <c r="H6" s="10">
        <v>2774</v>
      </c>
    </row>
    <row r="7" spans="1:12" s="1" customFormat="1" ht="12" customHeight="1" x14ac:dyDescent="0.2">
      <c r="A7" s="1" t="s">
        <v>17</v>
      </c>
      <c r="B7" s="10">
        <v>2815</v>
      </c>
      <c r="C7" s="10">
        <v>2431</v>
      </c>
      <c r="D7" s="10">
        <v>2102</v>
      </c>
      <c r="E7" s="10">
        <v>1988</v>
      </c>
      <c r="F7" s="10">
        <v>2006</v>
      </c>
      <c r="G7" s="10">
        <v>1973</v>
      </c>
      <c r="H7" s="10">
        <v>1932</v>
      </c>
    </row>
    <row r="8" spans="1:12" s="1" customFormat="1" ht="12" customHeight="1" x14ac:dyDescent="0.2">
      <c r="A8" s="1" t="s">
        <v>18</v>
      </c>
      <c r="B8" s="10">
        <v>619</v>
      </c>
      <c r="C8" s="10">
        <v>732</v>
      </c>
      <c r="D8" s="10">
        <v>1035</v>
      </c>
      <c r="E8" s="10">
        <v>1256</v>
      </c>
      <c r="F8" s="10">
        <v>1279</v>
      </c>
      <c r="G8" s="10">
        <v>1309</v>
      </c>
      <c r="H8" s="10">
        <v>1295</v>
      </c>
    </row>
    <row r="9" spans="1:12" s="1" customFormat="1" ht="12" customHeight="1" x14ac:dyDescent="0.2">
      <c r="A9" s="1" t="s">
        <v>19</v>
      </c>
      <c r="B9" s="10">
        <v>642</v>
      </c>
      <c r="C9" s="10">
        <v>866</v>
      </c>
      <c r="D9" s="10">
        <v>1074</v>
      </c>
      <c r="E9" s="10">
        <v>1213</v>
      </c>
      <c r="F9" s="10">
        <v>1225</v>
      </c>
      <c r="G9" s="10">
        <v>1239</v>
      </c>
      <c r="H9" s="10">
        <v>1251</v>
      </c>
    </row>
    <row r="10" spans="1:12" s="1" customFormat="1" ht="12" customHeight="1" x14ac:dyDescent="0.2">
      <c r="A10" s="1" t="s">
        <v>20</v>
      </c>
      <c r="B10" s="10">
        <v>703</v>
      </c>
      <c r="C10" s="10">
        <v>795</v>
      </c>
      <c r="D10" s="10">
        <v>797</v>
      </c>
      <c r="E10" s="10">
        <v>807</v>
      </c>
      <c r="F10" s="10">
        <v>804</v>
      </c>
      <c r="G10" s="10">
        <v>816</v>
      </c>
      <c r="H10" s="10">
        <v>826</v>
      </c>
    </row>
    <row r="11" spans="1:12" s="1" customFormat="1" ht="12" customHeight="1" x14ac:dyDescent="0.2">
      <c r="A11" s="1" t="s">
        <v>21</v>
      </c>
      <c r="B11" s="10">
        <v>119</v>
      </c>
      <c r="C11" s="10">
        <v>152</v>
      </c>
      <c r="D11" s="10">
        <v>201</v>
      </c>
      <c r="E11" s="10">
        <v>225</v>
      </c>
      <c r="F11" s="10">
        <v>233</v>
      </c>
      <c r="G11" s="10">
        <v>235</v>
      </c>
      <c r="H11" s="10">
        <v>261</v>
      </c>
    </row>
    <row r="12" spans="1:12" s="1" customFormat="1" ht="17.25" customHeight="1" x14ac:dyDescent="0.2">
      <c r="A12" s="9" t="s">
        <v>2</v>
      </c>
      <c r="B12" s="11"/>
      <c r="C12" s="11"/>
    </row>
    <row r="13" spans="1:12" s="1" customFormat="1" ht="12" customHeight="1" x14ac:dyDescent="0.2">
      <c r="A13" s="1" t="s">
        <v>3</v>
      </c>
      <c r="B13" s="12">
        <v>100</v>
      </c>
      <c r="C13" s="12">
        <v>100</v>
      </c>
      <c r="D13" s="12">
        <v>100</v>
      </c>
      <c r="E13" s="12">
        <v>100</v>
      </c>
      <c r="F13" s="12">
        <v>100</v>
      </c>
      <c r="G13" s="12">
        <v>100</v>
      </c>
      <c r="H13" s="12">
        <v>100</v>
      </c>
    </row>
    <row r="14" spans="1:12" s="1" customFormat="1" ht="12" customHeight="1" x14ac:dyDescent="0.2">
      <c r="A14" s="1" t="s">
        <v>16</v>
      </c>
      <c r="B14" s="12">
        <v>27.5979305247598</v>
      </c>
      <c r="C14" s="12">
        <v>29.398410896708299</v>
      </c>
      <c r="D14" s="12">
        <v>33.054877265133001</v>
      </c>
      <c r="E14" s="12">
        <v>33.5069654754694</v>
      </c>
      <c r="F14" s="12">
        <v>33.200867052023099</v>
      </c>
      <c r="G14" s="12">
        <v>33.221476510067099</v>
      </c>
      <c r="H14" s="12">
        <v>33.2653795419115</v>
      </c>
    </row>
    <row r="15" spans="1:12" s="1" customFormat="1" ht="12" customHeight="1" x14ac:dyDescent="0.2">
      <c r="A15" s="1" t="s">
        <v>17</v>
      </c>
      <c r="B15" s="12">
        <v>41.6112342941611</v>
      </c>
      <c r="C15" s="12">
        <v>34.492054483541402</v>
      </c>
      <c r="D15" s="12">
        <v>27.0145225549415</v>
      </c>
      <c r="E15" s="12">
        <v>24.082374318594798</v>
      </c>
      <c r="F15" s="12">
        <v>24.157032755298701</v>
      </c>
      <c r="G15" s="12">
        <v>23.645733461169701</v>
      </c>
      <c r="H15" s="12">
        <v>23.168245592996801</v>
      </c>
    </row>
    <row r="16" spans="1:12" s="1" customFormat="1" ht="12" customHeight="1" x14ac:dyDescent="0.2">
      <c r="A16" s="1" t="s">
        <v>18</v>
      </c>
      <c r="B16" s="12">
        <v>9.1500369549150005</v>
      </c>
      <c r="C16" s="12">
        <v>10.3859250851305</v>
      </c>
      <c r="D16" s="12">
        <v>13.3016321809536</v>
      </c>
      <c r="E16" s="12">
        <v>15.215021199273201</v>
      </c>
      <c r="F16" s="12">
        <v>15.4022157996146</v>
      </c>
      <c r="G16" s="12">
        <v>15.6879194630872</v>
      </c>
      <c r="H16" s="12">
        <v>15.529439980813001</v>
      </c>
    </row>
    <row r="17" spans="1:8" s="1" customFormat="1" ht="12" customHeight="1" x14ac:dyDescent="0.2">
      <c r="A17" s="1" t="s">
        <v>19</v>
      </c>
      <c r="B17" s="12">
        <v>9.4900221729490006</v>
      </c>
      <c r="C17" s="12">
        <v>12.2871736662883</v>
      </c>
      <c r="D17" s="12">
        <v>13.802853103714201</v>
      </c>
      <c r="E17" s="12">
        <v>14.6941247728649</v>
      </c>
      <c r="F17" s="12">
        <v>14.7519267822736</v>
      </c>
      <c r="G17" s="12">
        <v>14.8489932885906</v>
      </c>
      <c r="H17" s="12">
        <v>15.0017987768318</v>
      </c>
    </row>
    <row r="18" spans="1:8" s="1" customFormat="1" ht="12" customHeight="1" x14ac:dyDescent="0.2">
      <c r="A18" s="1" t="s">
        <v>20</v>
      </c>
      <c r="B18" s="12">
        <v>10.3917220990392</v>
      </c>
      <c r="C18" s="12">
        <v>11.2797956867196</v>
      </c>
      <c r="D18" s="12">
        <v>10.242899370260901</v>
      </c>
      <c r="E18" s="12">
        <v>9.7758933979406404</v>
      </c>
      <c r="F18" s="12">
        <v>9.6820809248554909</v>
      </c>
      <c r="G18" s="12">
        <v>9.7794822627037394</v>
      </c>
      <c r="H18" s="12">
        <v>9.9052644201942694</v>
      </c>
    </row>
    <row r="19" spans="1:8" s="1" customFormat="1" ht="12" customHeight="1" x14ac:dyDescent="0.2">
      <c r="A19" s="1" t="s">
        <v>21</v>
      </c>
      <c r="B19" s="12">
        <v>1.75905395417591</v>
      </c>
      <c r="C19" s="12">
        <v>2.1566401816118002</v>
      </c>
      <c r="D19" s="12">
        <v>2.5832155249967901</v>
      </c>
      <c r="E19" s="12">
        <v>2.7256208358570602</v>
      </c>
      <c r="F19" s="12">
        <v>2.8058766859344901</v>
      </c>
      <c r="G19" s="12">
        <v>2.8163950143815901</v>
      </c>
      <c r="H19" s="12">
        <v>3.12987168725267</v>
      </c>
    </row>
    <row r="20" spans="1:8" s="1" customFormat="1" ht="17.25" customHeight="1" x14ac:dyDescent="0.2">
      <c r="A20" s="1" t="s">
        <v>22</v>
      </c>
      <c r="B20" s="13">
        <v>2.95</v>
      </c>
      <c r="C20" s="13">
        <v>2.93</v>
      </c>
      <c r="D20" s="14">
        <v>2.79</v>
      </c>
      <c r="E20" s="14">
        <v>2.76</v>
      </c>
      <c r="F20" s="14">
        <v>2.76</v>
      </c>
      <c r="G20" s="14">
        <v>2.75</v>
      </c>
      <c r="H20" s="14">
        <v>2.75</v>
      </c>
    </row>
    <row r="21" spans="1:8" s="1" customFormat="1" ht="17.25" customHeight="1" thickBot="1" x14ac:dyDescent="0.25">
      <c r="A21" s="6" t="s">
        <v>23</v>
      </c>
      <c r="B21" s="18">
        <v>21.218239946155101</v>
      </c>
      <c r="C21" s="18">
        <v>26.192427470906399</v>
      </c>
      <c r="D21" s="18">
        <v>31.092436974789901</v>
      </c>
      <c r="E21" s="18">
        <v>34.1824726567908</v>
      </c>
      <c r="F21" s="18">
        <v>34.4571349938076</v>
      </c>
      <c r="G21" s="18">
        <v>34.937611408199601</v>
      </c>
      <c r="H21" s="18">
        <v>35.107556536128001</v>
      </c>
    </row>
    <row r="22" spans="1:8" ht="12" customHeight="1" x14ac:dyDescent="0.2">
      <c r="A22" s="3" t="s">
        <v>12</v>
      </c>
      <c r="B22" s="3"/>
      <c r="C22" s="3"/>
    </row>
    <row r="23" spans="1:8" ht="12" customHeight="1" x14ac:dyDescent="0.2">
      <c r="A23" s="3" t="s">
        <v>14</v>
      </c>
    </row>
  </sheetData>
  <pageMargins left="7.874015748031496E-2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workbookViewId="0"/>
  </sheetViews>
  <sheetFormatPr defaultColWidth="9.140625" defaultRowHeight="12.75" x14ac:dyDescent="0.2"/>
  <cols>
    <col min="1" max="1" width="23.5703125" style="2" customWidth="1"/>
    <col min="2" max="5" width="5.5703125" style="2" customWidth="1"/>
    <col min="6" max="8" width="5.7109375" style="2" customWidth="1"/>
    <col min="9" max="16384" width="9.140625" style="2"/>
  </cols>
  <sheetData>
    <row r="1" spans="1:8" x14ac:dyDescent="0.2">
      <c r="A1" s="1" t="s">
        <v>0</v>
      </c>
      <c r="C1" s="3"/>
    </row>
    <row r="2" spans="1:8" ht="24.75" customHeight="1" thickBot="1" x14ac:dyDescent="0.25">
      <c r="A2" s="4" t="s">
        <v>13</v>
      </c>
      <c r="B2" s="5"/>
      <c r="C2" s="5"/>
    </row>
    <row r="3" spans="1:8" s="1" customFormat="1" ht="12" customHeight="1" x14ac:dyDescent="0.2">
      <c r="A3" s="7"/>
      <c r="B3" s="7">
        <v>1990</v>
      </c>
      <c r="C3" s="7">
        <v>2000</v>
      </c>
      <c r="D3" s="8">
        <v>2010</v>
      </c>
      <c r="E3" s="8">
        <v>2020</v>
      </c>
      <c r="F3" s="8">
        <v>2021</v>
      </c>
      <c r="G3" s="8">
        <v>2022</v>
      </c>
      <c r="H3" s="8">
        <v>2023</v>
      </c>
    </row>
    <row r="4" spans="1:8" s="1" customFormat="1" ht="17.25" customHeight="1" x14ac:dyDescent="0.2">
      <c r="A4" s="9" t="s">
        <v>1</v>
      </c>
      <c r="B4" s="10"/>
      <c r="C4" s="10"/>
    </row>
    <row r="5" spans="1:8" s="1" customFormat="1" ht="12" customHeight="1" x14ac:dyDescent="0.2">
      <c r="A5" s="9" t="s">
        <v>3</v>
      </c>
      <c r="B5" s="11">
        <v>3162</v>
      </c>
      <c r="C5" s="11">
        <v>3142</v>
      </c>
      <c r="D5" s="11">
        <v>3229</v>
      </c>
      <c r="E5" s="11">
        <v>3312</v>
      </c>
      <c r="F5" s="11">
        <v>3312</v>
      </c>
      <c r="G5" s="11">
        <v>3304</v>
      </c>
      <c r="H5" s="11">
        <f t="shared" ref="H5" si="0">SUM(H6:H9)</f>
        <v>3308</v>
      </c>
    </row>
    <row r="6" spans="1:8" s="1" customFormat="1" ht="12" customHeight="1" x14ac:dyDescent="0.2">
      <c r="A6" s="1" t="s">
        <v>4</v>
      </c>
      <c r="B6" s="10">
        <v>2077</v>
      </c>
      <c r="C6" s="10">
        <v>1757</v>
      </c>
      <c r="D6" s="10">
        <v>1613</v>
      </c>
      <c r="E6" s="10">
        <v>1539</v>
      </c>
      <c r="F6" s="10">
        <v>1544</v>
      </c>
      <c r="G6" s="10">
        <v>1516</v>
      </c>
      <c r="H6" s="10">
        <v>1491</v>
      </c>
    </row>
    <row r="7" spans="1:8" s="1" customFormat="1" ht="12" customHeight="1" x14ac:dyDescent="0.2">
      <c r="A7" s="1" t="s">
        <v>5</v>
      </c>
      <c r="B7" s="10">
        <v>616</v>
      </c>
      <c r="C7" s="10">
        <v>797</v>
      </c>
      <c r="D7" s="10">
        <v>959</v>
      </c>
      <c r="E7" s="10">
        <v>1083</v>
      </c>
      <c r="F7" s="10">
        <v>1101</v>
      </c>
      <c r="G7" s="10">
        <v>1104</v>
      </c>
      <c r="H7" s="10">
        <v>1113</v>
      </c>
    </row>
    <row r="8" spans="1:8" s="1" customFormat="1" ht="12" customHeight="1" x14ac:dyDescent="0.2">
      <c r="A8" s="1" t="s">
        <v>6</v>
      </c>
      <c r="B8" s="10">
        <v>412</v>
      </c>
      <c r="C8" s="10">
        <v>516</v>
      </c>
      <c r="D8" s="10">
        <v>550</v>
      </c>
      <c r="E8" s="10">
        <v>539</v>
      </c>
      <c r="F8" s="10">
        <v>532</v>
      </c>
      <c r="G8" s="10">
        <v>548</v>
      </c>
      <c r="H8" s="10">
        <v>547</v>
      </c>
    </row>
    <row r="9" spans="1:8" s="1" customFormat="1" ht="12" customHeight="1" x14ac:dyDescent="0.2">
      <c r="A9" s="1" t="s">
        <v>7</v>
      </c>
      <c r="B9" s="10">
        <v>57</v>
      </c>
      <c r="C9" s="10">
        <v>72</v>
      </c>
      <c r="D9" s="10">
        <v>107</v>
      </c>
      <c r="E9" s="10">
        <v>151</v>
      </c>
      <c r="F9" s="10">
        <v>148</v>
      </c>
      <c r="G9" s="10">
        <v>136</v>
      </c>
      <c r="H9" s="10">
        <v>157</v>
      </c>
    </row>
    <row r="10" spans="1:8" s="1" customFormat="1" ht="17.25" customHeight="1" x14ac:dyDescent="0.2">
      <c r="A10" s="9" t="s">
        <v>2</v>
      </c>
      <c r="B10" s="11"/>
      <c r="C10" s="11"/>
    </row>
    <row r="11" spans="1:8" s="1" customFormat="1" ht="12" customHeight="1" x14ac:dyDescent="0.2">
      <c r="A11" s="9" t="s">
        <v>3</v>
      </c>
      <c r="B11" s="12">
        <v>100</v>
      </c>
      <c r="C11" s="12">
        <v>100</v>
      </c>
      <c r="D11" s="12">
        <v>100</v>
      </c>
      <c r="E11" s="12">
        <v>100</v>
      </c>
      <c r="F11" s="12">
        <v>100</v>
      </c>
      <c r="G11" s="12">
        <v>100.00000000000001</v>
      </c>
      <c r="H11" s="12">
        <v>100</v>
      </c>
    </row>
    <row r="12" spans="1:8" s="1" customFormat="1" ht="12" customHeight="1" x14ac:dyDescent="0.2">
      <c r="A12" s="1" t="s">
        <v>4</v>
      </c>
      <c r="B12" s="12">
        <v>65.686274509803923</v>
      </c>
      <c r="C12" s="12">
        <v>55.919796308084024</v>
      </c>
      <c r="D12" s="12">
        <v>49.953545989470427</v>
      </c>
      <c r="E12" s="12">
        <v>46.467391304347828</v>
      </c>
      <c r="F12" s="12">
        <v>46.436090225563909</v>
      </c>
      <c r="G12" s="12">
        <v>45.883777239709445</v>
      </c>
      <c r="H12" s="12">
        <f t="shared" ref="H12:H15" si="1">H6/H$5*100</f>
        <v>45.072551390568321</v>
      </c>
    </row>
    <row r="13" spans="1:8" s="1" customFormat="1" ht="12" customHeight="1" x14ac:dyDescent="0.2">
      <c r="A13" s="1" t="s">
        <v>5</v>
      </c>
      <c r="B13" s="12">
        <v>19.481340923466163</v>
      </c>
      <c r="C13" s="12">
        <v>25.366008911521327</v>
      </c>
      <c r="D13" s="12">
        <v>29.69959739857541</v>
      </c>
      <c r="E13" s="12">
        <v>32.699275362318843</v>
      </c>
      <c r="F13" s="12">
        <v>33.112781954887218</v>
      </c>
      <c r="G13" s="12">
        <v>33.414043583535111</v>
      </c>
      <c r="H13" s="12">
        <f t="shared" si="1"/>
        <v>33.645707376058041</v>
      </c>
    </row>
    <row r="14" spans="1:8" s="1" customFormat="1" ht="12" customHeight="1" x14ac:dyDescent="0.2">
      <c r="A14" s="1" t="s">
        <v>6</v>
      </c>
      <c r="B14" s="12">
        <v>13.029728020240356</v>
      </c>
      <c r="C14" s="12">
        <v>16.422660725652452</v>
      </c>
      <c r="D14" s="12">
        <v>17.033137194177765</v>
      </c>
      <c r="E14" s="12">
        <v>16.274154589371982</v>
      </c>
      <c r="F14" s="12">
        <v>16</v>
      </c>
      <c r="G14" s="12">
        <v>16.585956416464892</v>
      </c>
      <c r="H14" s="12">
        <f t="shared" si="1"/>
        <v>16.535671100362755</v>
      </c>
    </row>
    <row r="15" spans="1:8" s="1" customFormat="1" ht="12" customHeight="1" x14ac:dyDescent="0.2">
      <c r="A15" s="1" t="s">
        <v>7</v>
      </c>
      <c r="B15" s="12">
        <v>1.8026565464895636</v>
      </c>
      <c r="C15" s="12">
        <v>2.2915340547422023</v>
      </c>
      <c r="D15" s="12">
        <v>3.3137194177764013</v>
      </c>
      <c r="E15" s="12">
        <v>4.5591787439613531</v>
      </c>
      <c r="F15" s="12">
        <v>4.4511278195488728</v>
      </c>
      <c r="G15" s="12">
        <v>4.1162227602905572</v>
      </c>
      <c r="H15" s="12">
        <f t="shared" si="1"/>
        <v>4.7460701330108828</v>
      </c>
    </row>
    <row r="16" spans="1:8" s="1" customFormat="1" ht="17.25" customHeight="1" x14ac:dyDescent="0.2">
      <c r="A16" s="1" t="s">
        <v>11</v>
      </c>
      <c r="B16" s="10">
        <v>5321</v>
      </c>
      <c r="C16" s="10">
        <v>5608</v>
      </c>
      <c r="D16" s="10">
        <v>5573</v>
      </c>
      <c r="E16" s="10">
        <v>5847</v>
      </c>
      <c r="F16" s="10">
        <v>5880</v>
      </c>
      <c r="G16" s="10">
        <v>5846</v>
      </c>
      <c r="H16" s="10">
        <v>5827</v>
      </c>
    </row>
    <row r="17" spans="1:8" s="1" customFormat="1" ht="17.25" customHeight="1" x14ac:dyDescent="0.2">
      <c r="A17" s="1" t="s">
        <v>8</v>
      </c>
      <c r="B17" s="13">
        <v>1.6827956989247312</v>
      </c>
      <c r="C17" s="13">
        <v>1.7848504137492043</v>
      </c>
      <c r="D17" s="14">
        <v>1.7259213378755032</v>
      </c>
      <c r="E17" s="14">
        <v>1.7653985507246377</v>
      </c>
      <c r="F17" s="14">
        <v>1.7684210526315789</v>
      </c>
      <c r="G17" s="14">
        <v>1.7693704600484261</v>
      </c>
      <c r="H17" s="13">
        <f t="shared" ref="H17" si="2">H16/H5</f>
        <v>1.7614873035066505</v>
      </c>
    </row>
    <row r="18" spans="1:8" s="1" customFormat="1" ht="17.25" customHeight="1" x14ac:dyDescent="0.2">
      <c r="A18" s="1" t="s">
        <v>9</v>
      </c>
      <c r="B18" s="10">
        <v>11718</v>
      </c>
      <c r="C18" s="10">
        <v>11835</v>
      </c>
      <c r="D18" s="10">
        <v>11823</v>
      </c>
      <c r="E18" s="10">
        <v>12159</v>
      </c>
      <c r="F18" s="10">
        <v>12219</v>
      </c>
      <c r="G18" s="10">
        <v>12147</v>
      </c>
      <c r="H18" s="10">
        <v>12143</v>
      </c>
    </row>
    <row r="19" spans="1:8" s="1" customFormat="1" ht="12" customHeight="1" thickBot="1" x14ac:dyDescent="0.25">
      <c r="A19" s="15" t="s">
        <v>10</v>
      </c>
      <c r="B19" s="16">
        <v>47.626402211022601</v>
      </c>
      <c r="C19" s="16">
        <v>45.914804469273747</v>
      </c>
      <c r="D19" s="17">
        <v>42.214446388402898</v>
      </c>
      <c r="E19" s="17">
        <v>40.4</v>
      </c>
      <c r="F19" s="17">
        <v>40.268257316108617</v>
      </c>
      <c r="G19" s="17">
        <v>40.011199314865443</v>
      </c>
      <c r="H19" s="17">
        <v>39.759700000000002</v>
      </c>
    </row>
    <row r="20" spans="1:8" ht="12" customHeight="1" x14ac:dyDescent="0.2">
      <c r="A20" s="3" t="s">
        <v>12</v>
      </c>
      <c r="B20" s="3"/>
      <c r="C20" s="3"/>
    </row>
    <row r="21" spans="1:8" ht="12" customHeight="1" x14ac:dyDescent="0.2">
      <c r="A21" s="3" t="s">
        <v>14</v>
      </c>
    </row>
  </sheetData>
  <phoneticPr fontId="0" type="noConversion"/>
  <pageMargins left="7.874015748031496E-2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All families</vt:lpstr>
      <vt:lpstr>Families with children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2024-08-05T11:05:55Z</cp:lastPrinted>
  <dcterms:created xsi:type="dcterms:W3CDTF">2008-01-18T08:23:12Z</dcterms:created>
  <dcterms:modified xsi:type="dcterms:W3CDTF">2024-08-08T10:51:44Z</dcterms:modified>
</cp:coreProperties>
</file>