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BFF13C76-8618-4410-AED7-BF2B592F1EAC}" xr6:coauthVersionLast="47" xr6:coauthVersionMax="47" xr10:uidLastSave="{00000000-0000-0000-0000-000000000000}"/>
  <bookViews>
    <workbookView xWindow="1125" yWindow="1125" windowWidth="24915" windowHeight="1536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6" i="1" l="1"/>
  <c r="D105" i="1" l="1"/>
  <c r="C114" i="1" l="1"/>
  <c r="B114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04" i="1" l="1"/>
  <c r="D107" i="1" l="1"/>
  <c r="D103" i="1" l="1"/>
  <c r="D102" i="1" l="1"/>
  <c r="D101" i="1" l="1"/>
  <c r="D100" i="1" l="1"/>
  <c r="D99" i="1" l="1"/>
  <c r="D98" i="1"/>
  <c r="D97" i="1"/>
  <c r="D96" i="1"/>
  <c r="D95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8" i="1"/>
  <c r="D89" i="1"/>
  <c r="D90" i="1"/>
  <c r="D91" i="1"/>
  <c r="D92" i="1"/>
  <c r="D93" i="1"/>
  <c r="D94" i="1"/>
  <c r="D87" i="1"/>
  <c r="C108" i="1"/>
  <c r="C109" i="1"/>
  <c r="C110" i="1"/>
  <c r="C111" i="1"/>
  <c r="C112" i="1"/>
  <c r="C113" i="1"/>
  <c r="B113" i="1"/>
  <c r="B112" i="1"/>
  <c r="B111" i="1"/>
  <c r="B110" i="1"/>
  <c r="B109" i="1"/>
  <c r="B108" i="1"/>
  <c r="D114" i="1" l="1"/>
  <c r="D108" i="1"/>
  <c r="D111" i="1"/>
  <c r="D110" i="1"/>
  <c r="D109" i="1"/>
  <c r="D112" i="1"/>
  <c r="D113" i="1"/>
</calcChain>
</file>

<file path=xl/sharedStrings.xml><?xml version="1.0" encoding="utf-8"?>
<sst xmlns="http://schemas.openxmlformats.org/spreadsheetml/2006/main" count="18" uniqueCount="17">
  <si>
    <t>1991-2000</t>
  </si>
  <si>
    <t>1981-1990</t>
  </si>
  <si>
    <t>1971-1980</t>
  </si>
  <si>
    <t>1961-1970</t>
  </si>
  <si>
    <t>1951-1960</t>
  </si>
  <si>
    <t>Ålands statistik- och utredningsbyrå</t>
  </si>
  <si>
    <t>År</t>
  </si>
  <si>
    <t>Netto</t>
  </si>
  <si>
    <t>2001-2010</t>
  </si>
  <si>
    <t>Not: Från och med 1961 innefattar siffrorna de inkorporerade</t>
  </si>
  <si>
    <t>områdena.</t>
  </si>
  <si>
    <t>Källa: ÅSUB, Statistikcentralen, Befolkning</t>
  </si>
  <si>
    <t>Avlidna</t>
  </si>
  <si>
    <t>Födda</t>
  </si>
  <si>
    <r>
      <t>2011-2020</t>
    </r>
    <r>
      <rPr>
        <vertAlign val="superscript"/>
        <sz val="9"/>
        <color theme="1"/>
        <rFont val="Calibri"/>
        <family val="2"/>
        <scheme val="minor"/>
      </rPr>
      <t xml:space="preserve"> </t>
    </r>
  </si>
  <si>
    <t>Födda och avlidna i Mariehamn 1921-2023</t>
  </si>
  <si>
    <t>Senast uppdaterad 24.5.2024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</si>
</sst>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76829455864337E-2"/>
          <c:y val="0.14462446642568255"/>
          <c:w val="0.73645482219690128"/>
          <c:h val="0.74320620954409167"/>
        </c:manualLayout>
      </c:layout>
      <c:lineChart>
        <c:grouping val="standard"/>
        <c:varyColors val="0"/>
        <c:ser>
          <c:idx val="0"/>
          <c:order val="0"/>
          <c:tx>
            <c:strRef>
              <c:f>Blad1!$C$3</c:f>
              <c:strCache>
                <c:ptCount val="1"/>
                <c:pt idx="0">
                  <c:v>Avlidna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Blad1!$A$4:$A$107</c:f>
              <c:numCache>
                <c:formatCode>General</c:formatCode>
                <c:ptCount val="104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  <c:pt idx="103">
                  <c:v>2023</c:v>
                </c:pt>
              </c:numCache>
            </c:numRef>
          </c:cat>
          <c:val>
            <c:numRef>
              <c:f>Blad1!$C$4:$C$107</c:f>
              <c:numCache>
                <c:formatCode>General</c:formatCode>
                <c:ptCount val="104"/>
                <c:pt idx="1">
                  <c:v>12</c:v>
                </c:pt>
                <c:pt idx="2">
                  <c:v>24</c:v>
                </c:pt>
                <c:pt idx="3">
                  <c:v>11</c:v>
                </c:pt>
                <c:pt idx="4">
                  <c:v>15</c:v>
                </c:pt>
                <c:pt idx="5">
                  <c:v>15</c:v>
                </c:pt>
                <c:pt idx="6">
                  <c:v>23</c:v>
                </c:pt>
                <c:pt idx="7">
                  <c:v>21</c:v>
                </c:pt>
                <c:pt idx="8">
                  <c:v>19</c:v>
                </c:pt>
                <c:pt idx="9">
                  <c:v>24</c:v>
                </c:pt>
                <c:pt idx="10">
                  <c:v>27</c:v>
                </c:pt>
                <c:pt idx="11">
                  <c:v>32</c:v>
                </c:pt>
                <c:pt idx="12">
                  <c:v>25</c:v>
                </c:pt>
                <c:pt idx="13">
                  <c:v>30</c:v>
                </c:pt>
                <c:pt idx="14">
                  <c:v>22</c:v>
                </c:pt>
                <c:pt idx="15">
                  <c:v>20</c:v>
                </c:pt>
                <c:pt idx="16">
                  <c:v>34</c:v>
                </c:pt>
                <c:pt idx="17">
                  <c:v>21</c:v>
                </c:pt>
                <c:pt idx="18">
                  <c:v>35</c:v>
                </c:pt>
                <c:pt idx="19">
                  <c:v>32</c:v>
                </c:pt>
                <c:pt idx="20">
                  <c:v>42</c:v>
                </c:pt>
                <c:pt idx="21">
                  <c:v>39</c:v>
                </c:pt>
                <c:pt idx="22">
                  <c:v>35</c:v>
                </c:pt>
                <c:pt idx="23">
                  <c:v>40</c:v>
                </c:pt>
                <c:pt idx="24">
                  <c:v>24</c:v>
                </c:pt>
                <c:pt idx="25">
                  <c:v>29</c:v>
                </c:pt>
                <c:pt idx="26">
                  <c:v>34</c:v>
                </c:pt>
                <c:pt idx="27">
                  <c:v>25</c:v>
                </c:pt>
                <c:pt idx="28">
                  <c:v>31</c:v>
                </c:pt>
                <c:pt idx="29">
                  <c:v>38</c:v>
                </c:pt>
                <c:pt idx="30">
                  <c:v>29</c:v>
                </c:pt>
                <c:pt idx="31" formatCode="#,##0">
                  <c:v>26</c:v>
                </c:pt>
                <c:pt idx="32" formatCode="#,##0">
                  <c:v>31</c:v>
                </c:pt>
                <c:pt idx="33" formatCode="#,##0">
                  <c:v>31</c:v>
                </c:pt>
                <c:pt idx="34" formatCode="#,##0">
                  <c:v>30</c:v>
                </c:pt>
                <c:pt idx="35" formatCode="#,##0">
                  <c:v>38</c:v>
                </c:pt>
                <c:pt idx="36" formatCode="#,##0">
                  <c:v>18</c:v>
                </c:pt>
                <c:pt idx="37" formatCode="#,##0">
                  <c:v>35</c:v>
                </c:pt>
                <c:pt idx="38" formatCode="#,##0">
                  <c:v>28</c:v>
                </c:pt>
                <c:pt idx="39" formatCode="#,##0">
                  <c:v>32</c:v>
                </c:pt>
                <c:pt idx="40" formatCode="#,##0">
                  <c:v>35</c:v>
                </c:pt>
                <c:pt idx="41" formatCode="#,##0">
                  <c:v>42</c:v>
                </c:pt>
                <c:pt idx="42" formatCode="#,##0">
                  <c:v>39</c:v>
                </c:pt>
                <c:pt idx="43" formatCode="#,##0">
                  <c:v>54</c:v>
                </c:pt>
                <c:pt idx="44" formatCode="#,##0">
                  <c:v>48</c:v>
                </c:pt>
                <c:pt idx="45" formatCode="#,##0">
                  <c:v>53</c:v>
                </c:pt>
                <c:pt idx="46" formatCode="#,##0">
                  <c:v>44</c:v>
                </c:pt>
                <c:pt idx="47" formatCode="#,##0">
                  <c:v>58</c:v>
                </c:pt>
                <c:pt idx="48" formatCode="#,##0">
                  <c:v>61</c:v>
                </c:pt>
                <c:pt idx="49" formatCode="#,##0">
                  <c:v>74</c:v>
                </c:pt>
                <c:pt idx="50" formatCode="#,##0">
                  <c:v>58</c:v>
                </c:pt>
                <c:pt idx="51" formatCode="#,##0">
                  <c:v>63</c:v>
                </c:pt>
                <c:pt idx="52" formatCode="#,##0">
                  <c:v>62</c:v>
                </c:pt>
                <c:pt idx="53" formatCode="#,##0">
                  <c:v>67</c:v>
                </c:pt>
                <c:pt idx="54" formatCode="#,##0">
                  <c:v>79</c:v>
                </c:pt>
                <c:pt idx="55" formatCode="#,##0">
                  <c:v>65</c:v>
                </c:pt>
                <c:pt idx="56" formatCode="#,##0">
                  <c:v>70</c:v>
                </c:pt>
                <c:pt idx="57" formatCode="#,##0">
                  <c:v>61</c:v>
                </c:pt>
                <c:pt idx="58" formatCode="#,##0">
                  <c:v>48</c:v>
                </c:pt>
                <c:pt idx="59" formatCode="#,##0">
                  <c:v>53</c:v>
                </c:pt>
                <c:pt idx="60" formatCode="#,##0">
                  <c:v>77</c:v>
                </c:pt>
                <c:pt idx="61" formatCode="#,##0">
                  <c:v>68</c:v>
                </c:pt>
                <c:pt idx="62" formatCode="#,##0">
                  <c:v>80</c:v>
                </c:pt>
                <c:pt idx="63" formatCode="#,##0">
                  <c:v>94</c:v>
                </c:pt>
                <c:pt idx="64" formatCode="#,##0">
                  <c:v>77</c:v>
                </c:pt>
                <c:pt idx="65" formatCode="#,##0">
                  <c:v>77</c:v>
                </c:pt>
                <c:pt idx="66" formatCode="#,##0">
                  <c:v>71</c:v>
                </c:pt>
                <c:pt idx="67" formatCode="#,##0">
                  <c:v>69</c:v>
                </c:pt>
                <c:pt idx="68" formatCode="#,##0">
                  <c:v>81</c:v>
                </c:pt>
                <c:pt idx="69" formatCode="#,##0">
                  <c:v>97</c:v>
                </c:pt>
                <c:pt idx="70" formatCode="#,##0">
                  <c:v>77</c:v>
                </c:pt>
                <c:pt idx="71" formatCode="#,##0">
                  <c:v>93</c:v>
                </c:pt>
                <c:pt idx="72" formatCode="#,##0">
                  <c:v>111</c:v>
                </c:pt>
                <c:pt idx="73" formatCode="#,##0">
                  <c:v>88</c:v>
                </c:pt>
                <c:pt idx="74" formatCode="#,##0">
                  <c:v>85</c:v>
                </c:pt>
                <c:pt idx="75" formatCode="#,##0">
                  <c:v>105</c:v>
                </c:pt>
                <c:pt idx="76" formatCode="#,##0">
                  <c:v>111</c:v>
                </c:pt>
                <c:pt idx="77" formatCode="#,##0">
                  <c:v>96</c:v>
                </c:pt>
                <c:pt idx="78" formatCode="#,##0">
                  <c:v>93</c:v>
                </c:pt>
                <c:pt idx="79" formatCode="#,##0">
                  <c:v>110</c:v>
                </c:pt>
                <c:pt idx="80" formatCode="#,##0">
                  <c:v>92</c:v>
                </c:pt>
                <c:pt idx="81" formatCode="#,##0">
                  <c:v>90</c:v>
                </c:pt>
                <c:pt idx="82" formatCode="#,##0">
                  <c:v>104</c:v>
                </c:pt>
                <c:pt idx="83" formatCode="#,##0">
                  <c:v>102</c:v>
                </c:pt>
                <c:pt idx="84" formatCode="#,##0">
                  <c:v>109</c:v>
                </c:pt>
                <c:pt idx="85" formatCode="#,##0">
                  <c:v>110</c:v>
                </c:pt>
                <c:pt idx="86" formatCode="#,##0">
                  <c:v>91</c:v>
                </c:pt>
                <c:pt idx="87" formatCode="#,##0">
                  <c:v>108</c:v>
                </c:pt>
                <c:pt idx="88" formatCode="#,##0">
                  <c:v>114</c:v>
                </c:pt>
                <c:pt idx="89" formatCode="#,##0">
                  <c:v>101</c:v>
                </c:pt>
                <c:pt idx="90" formatCode="#,##0">
                  <c:v>92</c:v>
                </c:pt>
                <c:pt idx="91" formatCode="#,##0">
                  <c:v>120</c:v>
                </c:pt>
                <c:pt idx="92" formatCode="#,##0">
                  <c:v>124</c:v>
                </c:pt>
                <c:pt idx="93" formatCode="#,##0">
                  <c:v>115</c:v>
                </c:pt>
                <c:pt idx="94" formatCode="#,##0">
                  <c:v>104</c:v>
                </c:pt>
                <c:pt idx="95" formatCode="#,##0">
                  <c:v>114</c:v>
                </c:pt>
                <c:pt idx="96" formatCode="#,##0">
                  <c:v>120</c:v>
                </c:pt>
                <c:pt idx="97" formatCode="#,##0">
                  <c:v>96</c:v>
                </c:pt>
                <c:pt idx="98" formatCode="#,##0">
                  <c:v>135</c:v>
                </c:pt>
                <c:pt idx="99" formatCode="#,##0">
                  <c:v>111</c:v>
                </c:pt>
                <c:pt idx="100" formatCode="#,##0">
                  <c:v>107</c:v>
                </c:pt>
                <c:pt idx="101" formatCode="#,##0">
                  <c:v>108</c:v>
                </c:pt>
                <c:pt idx="102" formatCode="#,##0">
                  <c:v>121</c:v>
                </c:pt>
                <c:pt idx="103" formatCode="#,##0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7-4003-A9D9-0541000AB154}"/>
            </c:ext>
          </c:extLst>
        </c:ser>
        <c:ser>
          <c:idx val="1"/>
          <c:order val="1"/>
          <c:tx>
            <c:strRef>
              <c:f>Blad1!$B$3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Blad1!$A$4:$A$107</c:f>
              <c:numCache>
                <c:formatCode>General</c:formatCode>
                <c:ptCount val="104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  <c:pt idx="103">
                  <c:v>2023</c:v>
                </c:pt>
              </c:numCache>
            </c:numRef>
          </c:cat>
          <c:val>
            <c:numRef>
              <c:f>Blad1!$B$4:$B$107</c:f>
              <c:numCache>
                <c:formatCode>General</c:formatCode>
                <c:ptCount val="104"/>
                <c:pt idx="1">
                  <c:v>23</c:v>
                </c:pt>
                <c:pt idx="2">
                  <c:v>23</c:v>
                </c:pt>
                <c:pt idx="3">
                  <c:v>21</c:v>
                </c:pt>
                <c:pt idx="4">
                  <c:v>13</c:v>
                </c:pt>
                <c:pt idx="5">
                  <c:v>15</c:v>
                </c:pt>
                <c:pt idx="6">
                  <c:v>18</c:v>
                </c:pt>
                <c:pt idx="7">
                  <c:v>24</c:v>
                </c:pt>
                <c:pt idx="8">
                  <c:v>29</c:v>
                </c:pt>
                <c:pt idx="9">
                  <c:v>21</c:v>
                </c:pt>
                <c:pt idx="10">
                  <c:v>24</c:v>
                </c:pt>
                <c:pt idx="11">
                  <c:v>38</c:v>
                </c:pt>
                <c:pt idx="12">
                  <c:v>31</c:v>
                </c:pt>
                <c:pt idx="13">
                  <c:v>23</c:v>
                </c:pt>
                <c:pt idx="14">
                  <c:v>49</c:v>
                </c:pt>
                <c:pt idx="15">
                  <c:v>37</c:v>
                </c:pt>
                <c:pt idx="16">
                  <c:v>36</c:v>
                </c:pt>
                <c:pt idx="17">
                  <c:v>44</c:v>
                </c:pt>
                <c:pt idx="18">
                  <c:v>59</c:v>
                </c:pt>
                <c:pt idx="19">
                  <c:v>66</c:v>
                </c:pt>
                <c:pt idx="20">
                  <c:v>65</c:v>
                </c:pt>
                <c:pt idx="21">
                  <c:v>71</c:v>
                </c:pt>
                <c:pt idx="22">
                  <c:v>69</c:v>
                </c:pt>
                <c:pt idx="23">
                  <c:v>68</c:v>
                </c:pt>
                <c:pt idx="24">
                  <c:v>67</c:v>
                </c:pt>
                <c:pt idx="25">
                  <c:v>79</c:v>
                </c:pt>
                <c:pt idx="26">
                  <c:v>92</c:v>
                </c:pt>
                <c:pt idx="27">
                  <c:v>84</c:v>
                </c:pt>
                <c:pt idx="28">
                  <c:v>82</c:v>
                </c:pt>
                <c:pt idx="29">
                  <c:v>70</c:v>
                </c:pt>
                <c:pt idx="30">
                  <c:v>64</c:v>
                </c:pt>
                <c:pt idx="31" formatCode="#,##0">
                  <c:v>71</c:v>
                </c:pt>
                <c:pt idx="32" formatCode="#,##0">
                  <c:v>86</c:v>
                </c:pt>
                <c:pt idx="33" formatCode="#,##0">
                  <c:v>70</c:v>
                </c:pt>
                <c:pt idx="34" formatCode="#,##0">
                  <c:v>70</c:v>
                </c:pt>
                <c:pt idx="35" formatCode="#,##0">
                  <c:v>62</c:v>
                </c:pt>
                <c:pt idx="36" formatCode="#,##0">
                  <c:v>67</c:v>
                </c:pt>
                <c:pt idx="37" formatCode="#,##0">
                  <c:v>83</c:v>
                </c:pt>
                <c:pt idx="38" formatCode="#,##0">
                  <c:v>110</c:v>
                </c:pt>
                <c:pt idx="39" formatCode="#,##0">
                  <c:v>69</c:v>
                </c:pt>
                <c:pt idx="40" formatCode="#,##0">
                  <c:v>98</c:v>
                </c:pt>
                <c:pt idx="41" formatCode="#,##0">
                  <c:v>139</c:v>
                </c:pt>
                <c:pt idx="42" formatCode="#,##0">
                  <c:v>126</c:v>
                </c:pt>
                <c:pt idx="43" formatCode="#,##0">
                  <c:v>139</c:v>
                </c:pt>
                <c:pt idx="44" formatCode="#,##0">
                  <c:v>152</c:v>
                </c:pt>
                <c:pt idx="45" formatCode="#,##0">
                  <c:v>163</c:v>
                </c:pt>
                <c:pt idx="46" formatCode="#,##0">
                  <c:v>157</c:v>
                </c:pt>
                <c:pt idx="47" formatCode="#,##0">
                  <c:v>190</c:v>
                </c:pt>
                <c:pt idx="48" formatCode="#,##0">
                  <c:v>169</c:v>
                </c:pt>
                <c:pt idx="49" formatCode="#,##0">
                  <c:v>169</c:v>
                </c:pt>
                <c:pt idx="50" formatCode="#,##0">
                  <c:v>154</c:v>
                </c:pt>
                <c:pt idx="51" formatCode="#,##0">
                  <c:v>164</c:v>
                </c:pt>
                <c:pt idx="52" formatCode="#,##0">
                  <c:v>165</c:v>
                </c:pt>
                <c:pt idx="53" formatCode="#,##0">
                  <c:v>163</c:v>
                </c:pt>
                <c:pt idx="54" formatCode="#,##0">
                  <c:v>155</c:v>
                </c:pt>
                <c:pt idx="55" formatCode="#,##0">
                  <c:v>146</c:v>
                </c:pt>
                <c:pt idx="56" formatCode="#,##0">
                  <c:v>143</c:v>
                </c:pt>
                <c:pt idx="57" formatCode="#,##0">
                  <c:v>140</c:v>
                </c:pt>
                <c:pt idx="58" formatCode="#,##0">
                  <c:v>129</c:v>
                </c:pt>
                <c:pt idx="59" formatCode="#,##0">
                  <c:v>136</c:v>
                </c:pt>
                <c:pt idx="60" formatCode="#,##0">
                  <c:v>154</c:v>
                </c:pt>
                <c:pt idx="61" formatCode="#,##0">
                  <c:v>130</c:v>
                </c:pt>
                <c:pt idx="62" formatCode="#,##0">
                  <c:v>148</c:v>
                </c:pt>
                <c:pt idx="63" formatCode="#,##0">
                  <c:v>127</c:v>
                </c:pt>
                <c:pt idx="64" formatCode="#,##0">
                  <c:v>135</c:v>
                </c:pt>
                <c:pt idx="65" formatCode="#,##0">
                  <c:v>123</c:v>
                </c:pt>
                <c:pt idx="66" formatCode="#,##0">
                  <c:v>130</c:v>
                </c:pt>
                <c:pt idx="67" formatCode="#,##0">
                  <c:v>123</c:v>
                </c:pt>
                <c:pt idx="68" formatCode="#,##0">
                  <c:v>143</c:v>
                </c:pt>
                <c:pt idx="69" formatCode="#,##0">
                  <c:v>145</c:v>
                </c:pt>
                <c:pt idx="70" formatCode="#,##0">
                  <c:v>156</c:v>
                </c:pt>
                <c:pt idx="71" formatCode="#,##0">
                  <c:v>132</c:v>
                </c:pt>
                <c:pt idx="72" formatCode="#,##0">
                  <c:v>137</c:v>
                </c:pt>
                <c:pt idx="73" formatCode="#,##0">
                  <c:v>138</c:v>
                </c:pt>
                <c:pt idx="74" formatCode="#,##0">
                  <c:v>139</c:v>
                </c:pt>
                <c:pt idx="75" formatCode="#,##0">
                  <c:v>146</c:v>
                </c:pt>
                <c:pt idx="76" formatCode="#,##0">
                  <c:v>115</c:v>
                </c:pt>
                <c:pt idx="77" formatCode="#,##0">
                  <c:v>133</c:v>
                </c:pt>
                <c:pt idx="78" formatCode="#,##0">
                  <c:v>120</c:v>
                </c:pt>
                <c:pt idx="79" formatCode="#,##0">
                  <c:v>134</c:v>
                </c:pt>
                <c:pt idx="80" formatCode="#,##0">
                  <c:v>107</c:v>
                </c:pt>
                <c:pt idx="81" formatCode="#,##0">
                  <c:v>116</c:v>
                </c:pt>
                <c:pt idx="82" formatCode="#,##0">
                  <c:v>113</c:v>
                </c:pt>
                <c:pt idx="83" formatCode="#,##0">
                  <c:v>102</c:v>
                </c:pt>
                <c:pt idx="84" formatCode="#,##0">
                  <c:v>122</c:v>
                </c:pt>
                <c:pt idx="85" formatCode="#,##0">
                  <c:v>94</c:v>
                </c:pt>
                <c:pt idx="86" formatCode="#,##0">
                  <c:v>113</c:v>
                </c:pt>
                <c:pt idx="87" formatCode="#,##0">
                  <c:v>109</c:v>
                </c:pt>
                <c:pt idx="88" formatCode="#,##0">
                  <c:v>121</c:v>
                </c:pt>
                <c:pt idx="89" formatCode="#,##0">
                  <c:v>95</c:v>
                </c:pt>
                <c:pt idx="90" formatCode="#,##0">
                  <c:v>108</c:v>
                </c:pt>
                <c:pt idx="91" formatCode="#,##0">
                  <c:v>110</c:v>
                </c:pt>
                <c:pt idx="92" formatCode="#,##0">
                  <c:v>95</c:v>
                </c:pt>
                <c:pt idx="93" formatCode="#,##0">
                  <c:v>104</c:v>
                </c:pt>
                <c:pt idx="94" formatCode="#,##0">
                  <c:v>98</c:v>
                </c:pt>
                <c:pt idx="95" formatCode="#,##0">
                  <c:v>97</c:v>
                </c:pt>
                <c:pt idx="96" formatCode="#,##0">
                  <c:v>112</c:v>
                </c:pt>
                <c:pt idx="97" formatCode="#,##0">
                  <c:v>109</c:v>
                </c:pt>
                <c:pt idx="98" formatCode="#,##0">
                  <c:v>80</c:v>
                </c:pt>
                <c:pt idx="99" formatCode="#,##0">
                  <c:v>91</c:v>
                </c:pt>
                <c:pt idx="100" formatCode="#,##0">
                  <c:v>72</c:v>
                </c:pt>
                <c:pt idx="101" formatCode="#,##0">
                  <c:v>83</c:v>
                </c:pt>
                <c:pt idx="102" formatCode="#,##0">
                  <c:v>90</c:v>
                </c:pt>
                <c:pt idx="103" formatCode="#,##0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7-4003-A9D9-0541000AB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393920"/>
        <c:axId val="231396096"/>
      </c:lineChart>
      <c:catAx>
        <c:axId val="23139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31396096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231396096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1.8524543936140214E-4"/>
              <c:y val="2.462024239044109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3139392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1033680137926811"/>
          <c:y val="0.39172505610711711"/>
          <c:w val="0.16622394243433053"/>
          <c:h val="0.23150393485384313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paperSize="9" orientation="landscape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120</xdr:row>
      <xdr:rowOff>76200</xdr:rowOff>
    </xdr:from>
    <xdr:to>
      <xdr:col>7</xdr:col>
      <xdr:colOff>390524</xdr:colOff>
      <xdr:row>136</xdr:row>
      <xdr:rowOff>114300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116E1CFD-C860-4A1C-A34A-181C6378E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"/>
  <sheetViews>
    <sheetView showGridLines="0" tabSelected="1" workbookViewId="0"/>
  </sheetViews>
  <sheetFormatPr defaultRowHeight="12.75" customHeight="1" x14ac:dyDescent="0.2"/>
  <cols>
    <col min="1" max="1" width="9.5703125" style="2" customWidth="1"/>
    <col min="2" max="2" width="7.85546875" style="2" customWidth="1"/>
    <col min="3" max="4" width="10.140625" style="2" customWidth="1"/>
    <col min="5" max="16384" width="9.140625" style="2"/>
  </cols>
  <sheetData>
    <row r="1" spans="1:6" ht="12.75" customHeight="1" x14ac:dyDescent="0.2">
      <c r="A1" s="1" t="s">
        <v>5</v>
      </c>
    </row>
    <row r="2" spans="1:6" ht="23.25" customHeight="1" thickBot="1" x14ac:dyDescent="0.25">
      <c r="A2" s="3" t="s">
        <v>15</v>
      </c>
    </row>
    <row r="3" spans="1:6" ht="12" customHeight="1" x14ac:dyDescent="0.2">
      <c r="A3" s="4" t="s">
        <v>6</v>
      </c>
      <c r="B3" s="5" t="s">
        <v>13</v>
      </c>
      <c r="C3" s="5" t="s">
        <v>12</v>
      </c>
      <c r="D3" s="5" t="s">
        <v>7</v>
      </c>
    </row>
    <row r="4" spans="1:6" ht="2.25" customHeight="1" x14ac:dyDescent="0.2">
      <c r="A4" s="13">
        <v>1920</v>
      </c>
      <c r="B4" s="14"/>
      <c r="C4" s="14"/>
      <c r="D4" s="8"/>
    </row>
    <row r="5" spans="1:6" ht="12" customHeight="1" x14ac:dyDescent="0.2">
      <c r="A5" s="13">
        <v>1921</v>
      </c>
      <c r="B5" s="14">
        <v>23</v>
      </c>
      <c r="C5" s="14">
        <v>12</v>
      </c>
      <c r="D5" s="8">
        <f t="shared" ref="D5:D34" si="0">IF(B5-C5=0,"-",B5-C5)</f>
        <v>11</v>
      </c>
      <c r="F5" s="7"/>
    </row>
    <row r="6" spans="1:6" ht="12" customHeight="1" x14ac:dyDescent="0.2">
      <c r="A6" s="13">
        <v>1922</v>
      </c>
      <c r="B6" s="14">
        <v>23</v>
      </c>
      <c r="C6" s="14">
        <v>24</v>
      </c>
      <c r="D6" s="8">
        <f t="shared" si="0"/>
        <v>-1</v>
      </c>
      <c r="F6" s="7"/>
    </row>
    <row r="7" spans="1:6" ht="12" customHeight="1" x14ac:dyDescent="0.2">
      <c r="A7" s="13">
        <v>1923</v>
      </c>
      <c r="B7" s="14">
        <v>21</v>
      </c>
      <c r="C7" s="14">
        <v>11</v>
      </c>
      <c r="D7" s="8">
        <f t="shared" si="0"/>
        <v>10</v>
      </c>
      <c r="F7" s="7"/>
    </row>
    <row r="8" spans="1:6" ht="12" customHeight="1" x14ac:dyDescent="0.2">
      <c r="A8" s="13">
        <v>1924</v>
      </c>
      <c r="B8" s="14">
        <v>13</v>
      </c>
      <c r="C8" s="14">
        <v>15</v>
      </c>
      <c r="D8" s="8">
        <f t="shared" si="0"/>
        <v>-2</v>
      </c>
      <c r="F8" s="7"/>
    </row>
    <row r="9" spans="1:6" ht="12" customHeight="1" x14ac:dyDescent="0.2">
      <c r="A9" s="13">
        <v>1925</v>
      </c>
      <c r="B9" s="14">
        <v>15</v>
      </c>
      <c r="C9" s="14">
        <v>15</v>
      </c>
      <c r="D9" s="8" t="str">
        <f t="shared" si="0"/>
        <v>-</v>
      </c>
      <c r="F9" s="7"/>
    </row>
    <row r="10" spans="1:6" ht="17.25" customHeight="1" x14ac:dyDescent="0.2">
      <c r="A10" s="13">
        <v>1926</v>
      </c>
      <c r="B10" s="14">
        <v>18</v>
      </c>
      <c r="C10" s="14">
        <v>23</v>
      </c>
      <c r="D10" s="8">
        <f t="shared" si="0"/>
        <v>-5</v>
      </c>
      <c r="F10" s="7"/>
    </row>
    <row r="11" spans="1:6" ht="12" customHeight="1" x14ac:dyDescent="0.2">
      <c r="A11" s="13">
        <v>1927</v>
      </c>
      <c r="B11" s="14">
        <v>24</v>
      </c>
      <c r="C11" s="14">
        <v>21</v>
      </c>
      <c r="D11" s="8">
        <f t="shared" si="0"/>
        <v>3</v>
      </c>
      <c r="F11" s="7"/>
    </row>
    <row r="12" spans="1:6" ht="12" customHeight="1" x14ac:dyDescent="0.2">
      <c r="A12" s="13">
        <v>1928</v>
      </c>
      <c r="B12" s="14">
        <v>29</v>
      </c>
      <c r="C12" s="14">
        <v>19</v>
      </c>
      <c r="D12" s="8">
        <f t="shared" si="0"/>
        <v>10</v>
      </c>
      <c r="F12" s="7"/>
    </row>
    <row r="13" spans="1:6" ht="12" customHeight="1" x14ac:dyDescent="0.2">
      <c r="A13" s="13">
        <v>1929</v>
      </c>
      <c r="B13" s="14">
        <v>21</v>
      </c>
      <c r="C13" s="14">
        <v>24</v>
      </c>
      <c r="D13" s="8">
        <f t="shared" si="0"/>
        <v>-3</v>
      </c>
      <c r="F13" s="7"/>
    </row>
    <row r="14" spans="1:6" ht="12" customHeight="1" x14ac:dyDescent="0.2">
      <c r="A14" s="13">
        <v>1930</v>
      </c>
      <c r="B14" s="14">
        <v>24</v>
      </c>
      <c r="C14" s="14">
        <v>27</v>
      </c>
      <c r="D14" s="8">
        <f t="shared" si="0"/>
        <v>-3</v>
      </c>
      <c r="F14" s="7"/>
    </row>
    <row r="15" spans="1:6" ht="17.25" customHeight="1" x14ac:dyDescent="0.2">
      <c r="A15" s="13">
        <v>1931</v>
      </c>
      <c r="B15" s="14">
        <v>38</v>
      </c>
      <c r="C15" s="14">
        <v>32</v>
      </c>
      <c r="D15" s="8">
        <f t="shared" si="0"/>
        <v>6</v>
      </c>
      <c r="F15" s="7"/>
    </row>
    <row r="16" spans="1:6" ht="12" customHeight="1" x14ac:dyDescent="0.2">
      <c r="A16" s="13">
        <v>1932</v>
      </c>
      <c r="B16" s="14">
        <v>31</v>
      </c>
      <c r="C16" s="14">
        <v>25</v>
      </c>
      <c r="D16" s="8">
        <f t="shared" si="0"/>
        <v>6</v>
      </c>
      <c r="F16" s="7"/>
    </row>
    <row r="17" spans="1:6" ht="12" customHeight="1" x14ac:dyDescent="0.2">
      <c r="A17" s="13">
        <v>1933</v>
      </c>
      <c r="B17" s="14">
        <v>23</v>
      </c>
      <c r="C17" s="14">
        <v>30</v>
      </c>
      <c r="D17" s="8">
        <f t="shared" si="0"/>
        <v>-7</v>
      </c>
      <c r="F17" s="7"/>
    </row>
    <row r="18" spans="1:6" ht="12" customHeight="1" x14ac:dyDescent="0.2">
      <c r="A18" s="13">
        <v>1934</v>
      </c>
      <c r="B18" s="14">
        <v>49</v>
      </c>
      <c r="C18" s="14">
        <v>22</v>
      </c>
      <c r="D18" s="8">
        <f t="shared" si="0"/>
        <v>27</v>
      </c>
      <c r="F18" s="7"/>
    </row>
    <row r="19" spans="1:6" ht="12" customHeight="1" x14ac:dyDescent="0.2">
      <c r="A19" s="13">
        <v>1935</v>
      </c>
      <c r="B19" s="14">
        <v>37</v>
      </c>
      <c r="C19" s="14">
        <v>20</v>
      </c>
      <c r="D19" s="8">
        <f t="shared" si="0"/>
        <v>17</v>
      </c>
      <c r="F19" s="7"/>
    </row>
    <row r="20" spans="1:6" ht="17.25" customHeight="1" x14ac:dyDescent="0.2">
      <c r="A20" s="13">
        <v>1936</v>
      </c>
      <c r="B20" s="14">
        <v>36</v>
      </c>
      <c r="C20" s="14">
        <v>34</v>
      </c>
      <c r="D20" s="8">
        <f t="shared" si="0"/>
        <v>2</v>
      </c>
      <c r="F20" s="7"/>
    </row>
    <row r="21" spans="1:6" ht="12" customHeight="1" x14ac:dyDescent="0.2">
      <c r="A21" s="13">
        <v>1937</v>
      </c>
      <c r="B21" s="14">
        <v>44</v>
      </c>
      <c r="C21" s="14">
        <v>21</v>
      </c>
      <c r="D21" s="8">
        <f t="shared" si="0"/>
        <v>23</v>
      </c>
      <c r="F21" s="7"/>
    </row>
    <row r="22" spans="1:6" ht="12" customHeight="1" x14ac:dyDescent="0.2">
      <c r="A22" s="13">
        <v>1938</v>
      </c>
      <c r="B22" s="14">
        <v>59</v>
      </c>
      <c r="C22" s="14">
        <v>35</v>
      </c>
      <c r="D22" s="8">
        <f t="shared" si="0"/>
        <v>24</v>
      </c>
      <c r="F22" s="7"/>
    </row>
    <row r="23" spans="1:6" ht="12" customHeight="1" x14ac:dyDescent="0.2">
      <c r="A23" s="13">
        <v>1939</v>
      </c>
      <c r="B23" s="14">
        <v>66</v>
      </c>
      <c r="C23" s="14">
        <v>32</v>
      </c>
      <c r="D23" s="8">
        <f t="shared" si="0"/>
        <v>34</v>
      </c>
      <c r="F23" s="7"/>
    </row>
    <row r="24" spans="1:6" ht="12" customHeight="1" x14ac:dyDescent="0.2">
      <c r="A24" s="13">
        <v>1940</v>
      </c>
      <c r="B24" s="14">
        <v>65</v>
      </c>
      <c r="C24" s="14">
        <v>42</v>
      </c>
      <c r="D24" s="8">
        <f t="shared" si="0"/>
        <v>23</v>
      </c>
      <c r="F24" s="7"/>
    </row>
    <row r="25" spans="1:6" ht="17.25" customHeight="1" x14ac:dyDescent="0.2">
      <c r="A25" s="13">
        <v>1941</v>
      </c>
      <c r="B25" s="14">
        <v>71</v>
      </c>
      <c r="C25" s="14">
        <v>39</v>
      </c>
      <c r="D25" s="8">
        <f t="shared" si="0"/>
        <v>32</v>
      </c>
      <c r="F25" s="7"/>
    </row>
    <row r="26" spans="1:6" ht="12" customHeight="1" x14ac:dyDescent="0.2">
      <c r="A26" s="13">
        <v>1942</v>
      </c>
      <c r="B26" s="14">
        <v>69</v>
      </c>
      <c r="C26" s="14">
        <v>35</v>
      </c>
      <c r="D26" s="8">
        <f t="shared" si="0"/>
        <v>34</v>
      </c>
      <c r="F26" s="7"/>
    </row>
    <row r="27" spans="1:6" ht="12" customHeight="1" x14ac:dyDescent="0.2">
      <c r="A27" s="13">
        <v>1943</v>
      </c>
      <c r="B27" s="14">
        <v>68</v>
      </c>
      <c r="C27" s="14">
        <v>40</v>
      </c>
      <c r="D27" s="8">
        <f t="shared" si="0"/>
        <v>28</v>
      </c>
      <c r="F27" s="7"/>
    </row>
    <row r="28" spans="1:6" ht="12" customHeight="1" x14ac:dyDescent="0.2">
      <c r="A28" s="13">
        <v>1944</v>
      </c>
      <c r="B28" s="14">
        <v>67</v>
      </c>
      <c r="C28" s="14">
        <v>24</v>
      </c>
      <c r="D28" s="8">
        <f t="shared" si="0"/>
        <v>43</v>
      </c>
      <c r="F28" s="7"/>
    </row>
    <row r="29" spans="1:6" ht="12" customHeight="1" x14ac:dyDescent="0.2">
      <c r="A29" s="13">
        <v>1945</v>
      </c>
      <c r="B29" s="14">
        <v>79</v>
      </c>
      <c r="C29" s="14">
        <v>29</v>
      </c>
      <c r="D29" s="8">
        <f t="shared" si="0"/>
        <v>50</v>
      </c>
      <c r="F29" s="7"/>
    </row>
    <row r="30" spans="1:6" ht="17.25" customHeight="1" x14ac:dyDescent="0.2">
      <c r="A30" s="13">
        <v>1946</v>
      </c>
      <c r="B30" s="14">
        <v>92</v>
      </c>
      <c r="C30" s="14">
        <v>34</v>
      </c>
      <c r="D30" s="8">
        <f t="shared" si="0"/>
        <v>58</v>
      </c>
      <c r="F30" s="7"/>
    </row>
    <row r="31" spans="1:6" ht="12" customHeight="1" x14ac:dyDescent="0.2">
      <c r="A31" s="13">
        <v>1947</v>
      </c>
      <c r="B31" s="14">
        <v>84</v>
      </c>
      <c r="C31" s="14">
        <v>25</v>
      </c>
      <c r="D31" s="8">
        <f t="shared" si="0"/>
        <v>59</v>
      </c>
      <c r="F31" s="7"/>
    </row>
    <row r="32" spans="1:6" ht="12" customHeight="1" x14ac:dyDescent="0.2">
      <c r="A32" s="13">
        <v>1948</v>
      </c>
      <c r="B32" s="14">
        <v>82</v>
      </c>
      <c r="C32" s="14">
        <v>31</v>
      </c>
      <c r="D32" s="8">
        <f t="shared" si="0"/>
        <v>51</v>
      </c>
      <c r="F32" s="7"/>
    </row>
    <row r="33" spans="1:6" ht="12" customHeight="1" x14ac:dyDescent="0.2">
      <c r="A33" s="13">
        <v>1949</v>
      </c>
      <c r="B33" s="14">
        <v>70</v>
      </c>
      <c r="C33" s="14">
        <v>38</v>
      </c>
      <c r="D33" s="8">
        <f t="shared" si="0"/>
        <v>32</v>
      </c>
      <c r="F33" s="7"/>
    </row>
    <row r="34" spans="1:6" ht="12" customHeight="1" x14ac:dyDescent="0.2">
      <c r="A34" s="13">
        <v>1950</v>
      </c>
      <c r="B34" s="14">
        <v>64</v>
      </c>
      <c r="C34" s="14">
        <v>29</v>
      </c>
      <c r="D34" s="8">
        <f t="shared" si="0"/>
        <v>35</v>
      </c>
      <c r="F34" s="7"/>
    </row>
    <row r="35" spans="1:6" ht="17.25" customHeight="1" x14ac:dyDescent="0.2">
      <c r="A35" s="6">
        <v>1951</v>
      </c>
      <c r="B35" s="7">
        <v>71</v>
      </c>
      <c r="C35" s="7">
        <v>26</v>
      </c>
      <c r="D35" s="8">
        <f t="shared" ref="D35:D86" si="1">IF(B35-C35=0,"-",B35-C35)</f>
        <v>45</v>
      </c>
    </row>
    <row r="36" spans="1:6" ht="12" customHeight="1" x14ac:dyDescent="0.2">
      <c r="A36" s="6">
        <v>1952</v>
      </c>
      <c r="B36" s="7">
        <v>86</v>
      </c>
      <c r="C36" s="7">
        <v>31</v>
      </c>
      <c r="D36" s="8">
        <f t="shared" si="1"/>
        <v>55</v>
      </c>
    </row>
    <row r="37" spans="1:6" ht="12" customHeight="1" x14ac:dyDescent="0.2">
      <c r="A37" s="6">
        <v>1953</v>
      </c>
      <c r="B37" s="7">
        <v>70</v>
      </c>
      <c r="C37" s="7">
        <v>31</v>
      </c>
      <c r="D37" s="8">
        <f t="shared" si="1"/>
        <v>39</v>
      </c>
    </row>
    <row r="38" spans="1:6" ht="12" customHeight="1" x14ac:dyDescent="0.2">
      <c r="A38" s="6">
        <v>1954</v>
      </c>
      <c r="B38" s="7">
        <v>70</v>
      </c>
      <c r="C38" s="7">
        <v>30</v>
      </c>
      <c r="D38" s="8">
        <f t="shared" si="1"/>
        <v>40</v>
      </c>
    </row>
    <row r="39" spans="1:6" ht="12" customHeight="1" x14ac:dyDescent="0.2">
      <c r="A39" s="6">
        <v>1955</v>
      </c>
      <c r="B39" s="7">
        <v>62</v>
      </c>
      <c r="C39" s="7">
        <v>38</v>
      </c>
      <c r="D39" s="8">
        <f t="shared" si="1"/>
        <v>24</v>
      </c>
    </row>
    <row r="40" spans="1:6" ht="17.25" customHeight="1" x14ac:dyDescent="0.2">
      <c r="A40" s="6">
        <v>1956</v>
      </c>
      <c r="B40" s="7">
        <v>67</v>
      </c>
      <c r="C40" s="7">
        <v>18</v>
      </c>
      <c r="D40" s="8">
        <f t="shared" si="1"/>
        <v>49</v>
      </c>
    </row>
    <row r="41" spans="1:6" ht="12" customHeight="1" x14ac:dyDescent="0.2">
      <c r="A41" s="6">
        <v>1957</v>
      </c>
      <c r="B41" s="7">
        <v>83</v>
      </c>
      <c r="C41" s="7">
        <v>35</v>
      </c>
      <c r="D41" s="8">
        <f t="shared" si="1"/>
        <v>48</v>
      </c>
    </row>
    <row r="42" spans="1:6" ht="12" customHeight="1" x14ac:dyDescent="0.2">
      <c r="A42" s="6">
        <v>1958</v>
      </c>
      <c r="B42" s="7">
        <v>110</v>
      </c>
      <c r="C42" s="7">
        <v>28</v>
      </c>
      <c r="D42" s="8">
        <f t="shared" si="1"/>
        <v>82</v>
      </c>
    </row>
    <row r="43" spans="1:6" ht="12" customHeight="1" x14ac:dyDescent="0.2">
      <c r="A43" s="6">
        <v>1959</v>
      </c>
      <c r="B43" s="7">
        <v>69</v>
      </c>
      <c r="C43" s="7">
        <v>32</v>
      </c>
      <c r="D43" s="8">
        <f t="shared" si="1"/>
        <v>37</v>
      </c>
    </row>
    <row r="44" spans="1:6" ht="12" customHeight="1" x14ac:dyDescent="0.2">
      <c r="A44" s="6">
        <v>1960</v>
      </c>
      <c r="B44" s="7">
        <v>98</v>
      </c>
      <c r="C44" s="7">
        <v>35</v>
      </c>
      <c r="D44" s="8">
        <f t="shared" si="1"/>
        <v>63</v>
      </c>
    </row>
    <row r="45" spans="1:6" ht="17.25" customHeight="1" x14ac:dyDescent="0.2">
      <c r="A45" s="6">
        <v>1961</v>
      </c>
      <c r="B45" s="7">
        <v>139</v>
      </c>
      <c r="C45" s="7">
        <v>42</v>
      </c>
      <c r="D45" s="8">
        <f t="shared" si="1"/>
        <v>97</v>
      </c>
    </row>
    <row r="46" spans="1:6" ht="12" customHeight="1" x14ac:dyDescent="0.2">
      <c r="A46" s="6">
        <v>1962</v>
      </c>
      <c r="B46" s="7">
        <v>126</v>
      </c>
      <c r="C46" s="7">
        <v>39</v>
      </c>
      <c r="D46" s="8">
        <f t="shared" si="1"/>
        <v>87</v>
      </c>
    </row>
    <row r="47" spans="1:6" ht="12" customHeight="1" x14ac:dyDescent="0.2">
      <c r="A47" s="6">
        <v>1963</v>
      </c>
      <c r="B47" s="7">
        <v>139</v>
      </c>
      <c r="C47" s="7">
        <v>54</v>
      </c>
      <c r="D47" s="8">
        <f t="shared" si="1"/>
        <v>85</v>
      </c>
    </row>
    <row r="48" spans="1:6" ht="12" customHeight="1" x14ac:dyDescent="0.2">
      <c r="A48" s="6">
        <v>1964</v>
      </c>
      <c r="B48" s="7">
        <v>152</v>
      </c>
      <c r="C48" s="7">
        <v>48</v>
      </c>
      <c r="D48" s="8">
        <f t="shared" si="1"/>
        <v>104</v>
      </c>
    </row>
    <row r="49" spans="1:8" ht="12" customHeight="1" x14ac:dyDescent="0.2">
      <c r="A49" s="6">
        <v>1965</v>
      </c>
      <c r="B49" s="7">
        <v>163</v>
      </c>
      <c r="C49" s="7">
        <v>53</v>
      </c>
      <c r="D49" s="8">
        <f t="shared" si="1"/>
        <v>110</v>
      </c>
      <c r="F49" s="7"/>
    </row>
    <row r="50" spans="1:8" ht="17.25" customHeight="1" x14ac:dyDescent="0.2">
      <c r="A50" s="6">
        <v>1966</v>
      </c>
      <c r="B50" s="7">
        <v>157</v>
      </c>
      <c r="C50" s="7">
        <v>44</v>
      </c>
      <c r="D50" s="8">
        <f t="shared" si="1"/>
        <v>113</v>
      </c>
    </row>
    <row r="51" spans="1:8" ht="12" customHeight="1" x14ac:dyDescent="0.2">
      <c r="A51" s="6">
        <v>1967</v>
      </c>
      <c r="B51" s="7">
        <v>190</v>
      </c>
      <c r="C51" s="7">
        <v>58</v>
      </c>
      <c r="D51" s="8">
        <f t="shared" si="1"/>
        <v>132</v>
      </c>
    </row>
    <row r="52" spans="1:8" ht="12" customHeight="1" x14ac:dyDescent="0.2">
      <c r="A52" s="6">
        <v>1968</v>
      </c>
      <c r="B52" s="7">
        <v>169</v>
      </c>
      <c r="C52" s="7">
        <v>61</v>
      </c>
      <c r="D52" s="8">
        <f t="shared" si="1"/>
        <v>108</v>
      </c>
    </row>
    <row r="53" spans="1:8" ht="12" customHeight="1" x14ac:dyDescent="0.2">
      <c r="A53" s="6">
        <v>1969</v>
      </c>
      <c r="B53" s="7">
        <v>169</v>
      </c>
      <c r="C53" s="7">
        <v>74</v>
      </c>
      <c r="D53" s="8">
        <f t="shared" si="1"/>
        <v>95</v>
      </c>
    </row>
    <row r="54" spans="1:8" ht="12" customHeight="1" x14ac:dyDescent="0.2">
      <c r="A54" s="6">
        <v>1970</v>
      </c>
      <c r="B54" s="7">
        <v>154</v>
      </c>
      <c r="C54" s="7">
        <v>58</v>
      </c>
      <c r="D54" s="8">
        <f t="shared" si="1"/>
        <v>96</v>
      </c>
      <c r="F54" s="7"/>
      <c r="H54" s="7"/>
    </row>
    <row r="55" spans="1:8" ht="17.25" customHeight="1" x14ac:dyDescent="0.2">
      <c r="A55" s="6">
        <v>1971</v>
      </c>
      <c r="B55" s="7">
        <v>164</v>
      </c>
      <c r="C55" s="7">
        <v>63</v>
      </c>
      <c r="D55" s="8">
        <f t="shared" si="1"/>
        <v>101</v>
      </c>
    </row>
    <row r="56" spans="1:8" ht="12" customHeight="1" x14ac:dyDescent="0.2">
      <c r="A56" s="6">
        <v>1972</v>
      </c>
      <c r="B56" s="7">
        <v>165</v>
      </c>
      <c r="C56" s="7">
        <v>62</v>
      </c>
      <c r="D56" s="8">
        <f t="shared" si="1"/>
        <v>103</v>
      </c>
    </row>
    <row r="57" spans="1:8" ht="12" customHeight="1" x14ac:dyDescent="0.2">
      <c r="A57" s="6">
        <v>1973</v>
      </c>
      <c r="B57" s="7">
        <v>163</v>
      </c>
      <c r="C57" s="7">
        <v>67</v>
      </c>
      <c r="D57" s="8">
        <f t="shared" si="1"/>
        <v>96</v>
      </c>
    </row>
    <row r="58" spans="1:8" ht="12" customHeight="1" x14ac:dyDescent="0.2">
      <c r="A58" s="6">
        <v>1974</v>
      </c>
      <c r="B58" s="7">
        <v>155</v>
      </c>
      <c r="C58" s="7">
        <v>79</v>
      </c>
      <c r="D58" s="8">
        <f t="shared" si="1"/>
        <v>76</v>
      </c>
    </row>
    <row r="59" spans="1:8" ht="12" customHeight="1" x14ac:dyDescent="0.2">
      <c r="A59" s="6">
        <v>1975</v>
      </c>
      <c r="B59" s="7">
        <v>146</v>
      </c>
      <c r="C59" s="7">
        <v>65</v>
      </c>
      <c r="D59" s="8">
        <f t="shared" si="1"/>
        <v>81</v>
      </c>
    </row>
    <row r="60" spans="1:8" ht="17.25" customHeight="1" x14ac:dyDescent="0.2">
      <c r="A60" s="6">
        <v>1976</v>
      </c>
      <c r="B60" s="7">
        <v>143</v>
      </c>
      <c r="C60" s="7">
        <v>70</v>
      </c>
      <c r="D60" s="8">
        <f t="shared" si="1"/>
        <v>73</v>
      </c>
    </row>
    <row r="61" spans="1:8" ht="12" customHeight="1" x14ac:dyDescent="0.2">
      <c r="A61" s="6">
        <v>1977</v>
      </c>
      <c r="B61" s="7">
        <v>140</v>
      </c>
      <c r="C61" s="7">
        <v>61</v>
      </c>
      <c r="D61" s="8">
        <f t="shared" si="1"/>
        <v>79</v>
      </c>
    </row>
    <row r="62" spans="1:8" ht="12" customHeight="1" x14ac:dyDescent="0.2">
      <c r="A62" s="6">
        <v>1978</v>
      </c>
      <c r="B62" s="7">
        <v>129</v>
      </c>
      <c r="C62" s="7">
        <v>48</v>
      </c>
      <c r="D62" s="8">
        <f t="shared" si="1"/>
        <v>81</v>
      </c>
    </row>
    <row r="63" spans="1:8" ht="12" customHeight="1" x14ac:dyDescent="0.2">
      <c r="A63" s="6">
        <v>1979</v>
      </c>
      <c r="B63" s="7">
        <v>136</v>
      </c>
      <c r="C63" s="7">
        <v>53</v>
      </c>
      <c r="D63" s="8">
        <f t="shared" si="1"/>
        <v>83</v>
      </c>
    </row>
    <row r="64" spans="1:8" ht="12" customHeight="1" x14ac:dyDescent="0.2">
      <c r="A64" s="6">
        <v>1980</v>
      </c>
      <c r="B64" s="7">
        <v>154</v>
      </c>
      <c r="C64" s="7">
        <v>77</v>
      </c>
      <c r="D64" s="8">
        <f t="shared" si="1"/>
        <v>77</v>
      </c>
    </row>
    <row r="65" spans="1:4" ht="17.25" customHeight="1" x14ac:dyDescent="0.2">
      <c r="A65" s="6">
        <v>1981</v>
      </c>
      <c r="B65" s="7">
        <v>130</v>
      </c>
      <c r="C65" s="7">
        <v>68</v>
      </c>
      <c r="D65" s="8">
        <f t="shared" si="1"/>
        <v>62</v>
      </c>
    </row>
    <row r="66" spans="1:4" ht="12" customHeight="1" x14ac:dyDescent="0.2">
      <c r="A66" s="6">
        <v>1982</v>
      </c>
      <c r="B66" s="7">
        <v>148</v>
      </c>
      <c r="C66" s="7">
        <v>80</v>
      </c>
      <c r="D66" s="8">
        <f t="shared" si="1"/>
        <v>68</v>
      </c>
    </row>
    <row r="67" spans="1:4" ht="12" customHeight="1" x14ac:dyDescent="0.2">
      <c r="A67" s="6">
        <v>1983</v>
      </c>
      <c r="B67" s="7">
        <v>127</v>
      </c>
      <c r="C67" s="7">
        <v>94</v>
      </c>
      <c r="D67" s="8">
        <f t="shared" si="1"/>
        <v>33</v>
      </c>
    </row>
    <row r="68" spans="1:4" ht="12" customHeight="1" x14ac:dyDescent="0.2">
      <c r="A68" s="6">
        <v>1984</v>
      </c>
      <c r="B68" s="7">
        <v>135</v>
      </c>
      <c r="C68" s="7">
        <v>77</v>
      </c>
      <c r="D68" s="8">
        <f t="shared" si="1"/>
        <v>58</v>
      </c>
    </row>
    <row r="69" spans="1:4" ht="12" customHeight="1" x14ac:dyDescent="0.2">
      <c r="A69" s="6">
        <v>1985</v>
      </c>
      <c r="B69" s="7">
        <v>123</v>
      </c>
      <c r="C69" s="7">
        <v>77</v>
      </c>
      <c r="D69" s="8">
        <f t="shared" si="1"/>
        <v>46</v>
      </c>
    </row>
    <row r="70" spans="1:4" ht="17.25" customHeight="1" x14ac:dyDescent="0.2">
      <c r="A70" s="6">
        <v>1986</v>
      </c>
      <c r="B70" s="7">
        <v>130</v>
      </c>
      <c r="C70" s="7">
        <v>71</v>
      </c>
      <c r="D70" s="8">
        <f t="shared" si="1"/>
        <v>59</v>
      </c>
    </row>
    <row r="71" spans="1:4" ht="12" customHeight="1" x14ac:dyDescent="0.2">
      <c r="A71" s="6">
        <v>1987</v>
      </c>
      <c r="B71" s="7">
        <v>123</v>
      </c>
      <c r="C71" s="7">
        <v>69</v>
      </c>
      <c r="D71" s="8">
        <f t="shared" si="1"/>
        <v>54</v>
      </c>
    </row>
    <row r="72" spans="1:4" ht="12" customHeight="1" x14ac:dyDescent="0.2">
      <c r="A72" s="6">
        <v>1988</v>
      </c>
      <c r="B72" s="7">
        <v>143</v>
      </c>
      <c r="C72" s="7">
        <v>81</v>
      </c>
      <c r="D72" s="8">
        <f t="shared" si="1"/>
        <v>62</v>
      </c>
    </row>
    <row r="73" spans="1:4" ht="12" customHeight="1" x14ac:dyDescent="0.2">
      <c r="A73" s="6">
        <v>1989</v>
      </c>
      <c r="B73" s="7">
        <v>145</v>
      </c>
      <c r="C73" s="7">
        <v>97</v>
      </c>
      <c r="D73" s="8">
        <f t="shared" si="1"/>
        <v>48</v>
      </c>
    </row>
    <row r="74" spans="1:4" ht="12" customHeight="1" x14ac:dyDescent="0.2">
      <c r="A74" s="6">
        <v>1990</v>
      </c>
      <c r="B74" s="7">
        <v>156</v>
      </c>
      <c r="C74" s="7">
        <v>77</v>
      </c>
      <c r="D74" s="8">
        <f t="shared" si="1"/>
        <v>79</v>
      </c>
    </row>
    <row r="75" spans="1:4" ht="17.25" customHeight="1" x14ac:dyDescent="0.2">
      <c r="A75" s="6">
        <v>1991</v>
      </c>
      <c r="B75" s="7">
        <v>132</v>
      </c>
      <c r="C75" s="7">
        <v>93</v>
      </c>
      <c r="D75" s="8">
        <f t="shared" si="1"/>
        <v>39</v>
      </c>
    </row>
    <row r="76" spans="1:4" ht="12" customHeight="1" x14ac:dyDescent="0.2">
      <c r="A76" s="6">
        <v>1992</v>
      </c>
      <c r="B76" s="7">
        <v>137</v>
      </c>
      <c r="C76" s="7">
        <v>111</v>
      </c>
      <c r="D76" s="8">
        <f t="shared" si="1"/>
        <v>26</v>
      </c>
    </row>
    <row r="77" spans="1:4" ht="12" customHeight="1" x14ac:dyDescent="0.2">
      <c r="A77" s="6">
        <v>1993</v>
      </c>
      <c r="B77" s="7">
        <v>138</v>
      </c>
      <c r="C77" s="7">
        <v>88</v>
      </c>
      <c r="D77" s="8">
        <f t="shared" si="1"/>
        <v>50</v>
      </c>
    </row>
    <row r="78" spans="1:4" ht="12" customHeight="1" x14ac:dyDescent="0.2">
      <c r="A78" s="6">
        <v>1994</v>
      </c>
      <c r="B78" s="7">
        <v>139</v>
      </c>
      <c r="C78" s="7">
        <v>85</v>
      </c>
      <c r="D78" s="8">
        <f t="shared" si="1"/>
        <v>54</v>
      </c>
    </row>
    <row r="79" spans="1:4" ht="12" customHeight="1" x14ac:dyDescent="0.2">
      <c r="A79" s="6">
        <v>1995</v>
      </c>
      <c r="B79" s="7">
        <v>146</v>
      </c>
      <c r="C79" s="7">
        <v>105</v>
      </c>
      <c r="D79" s="8">
        <f t="shared" si="1"/>
        <v>41</v>
      </c>
    </row>
    <row r="80" spans="1:4" ht="16.5" customHeight="1" x14ac:dyDescent="0.2">
      <c r="A80" s="6">
        <v>1996</v>
      </c>
      <c r="B80" s="7">
        <v>115</v>
      </c>
      <c r="C80" s="7">
        <v>111</v>
      </c>
      <c r="D80" s="8">
        <f t="shared" si="1"/>
        <v>4</v>
      </c>
    </row>
    <row r="81" spans="1:4" ht="12" customHeight="1" x14ac:dyDescent="0.2">
      <c r="A81" s="6">
        <v>1997</v>
      </c>
      <c r="B81" s="7">
        <v>133</v>
      </c>
      <c r="C81" s="7">
        <v>96</v>
      </c>
      <c r="D81" s="8">
        <f t="shared" si="1"/>
        <v>37</v>
      </c>
    </row>
    <row r="82" spans="1:4" ht="13.5" customHeight="1" x14ac:dyDescent="0.2">
      <c r="A82" s="6">
        <v>1998</v>
      </c>
      <c r="B82" s="7">
        <v>120</v>
      </c>
      <c r="C82" s="7">
        <v>93</v>
      </c>
      <c r="D82" s="8">
        <f t="shared" si="1"/>
        <v>27</v>
      </c>
    </row>
    <row r="83" spans="1:4" ht="12" customHeight="1" x14ac:dyDescent="0.2">
      <c r="A83" s="6">
        <v>1999</v>
      </c>
      <c r="B83" s="7">
        <v>134</v>
      </c>
      <c r="C83" s="7">
        <v>110</v>
      </c>
      <c r="D83" s="8">
        <f t="shared" si="1"/>
        <v>24</v>
      </c>
    </row>
    <row r="84" spans="1:4" ht="12" customHeight="1" x14ac:dyDescent="0.2">
      <c r="A84" s="6">
        <v>2000</v>
      </c>
      <c r="B84" s="7">
        <v>107</v>
      </c>
      <c r="C84" s="7">
        <v>92</v>
      </c>
      <c r="D84" s="8">
        <f t="shared" si="1"/>
        <v>15</v>
      </c>
    </row>
    <row r="85" spans="1:4" ht="17.25" customHeight="1" x14ac:dyDescent="0.2">
      <c r="A85" s="6">
        <v>2001</v>
      </c>
      <c r="B85" s="7">
        <v>116</v>
      </c>
      <c r="C85" s="7">
        <v>90</v>
      </c>
      <c r="D85" s="8">
        <f t="shared" si="1"/>
        <v>26</v>
      </c>
    </row>
    <row r="86" spans="1:4" ht="12" customHeight="1" x14ac:dyDescent="0.2">
      <c r="A86" s="6">
        <v>2002</v>
      </c>
      <c r="B86" s="7">
        <v>113</v>
      </c>
      <c r="C86" s="7">
        <v>104</v>
      </c>
      <c r="D86" s="8">
        <f t="shared" si="1"/>
        <v>9</v>
      </c>
    </row>
    <row r="87" spans="1:4" ht="12" customHeight="1" x14ac:dyDescent="0.2">
      <c r="A87" s="6">
        <v>2003</v>
      </c>
      <c r="B87" s="7">
        <v>102</v>
      </c>
      <c r="C87" s="7">
        <v>102</v>
      </c>
      <c r="D87" s="8" t="str">
        <f>IF(B87-C87=0,"-",B87-C87)</f>
        <v>-</v>
      </c>
    </row>
    <row r="88" spans="1:4" ht="12.75" customHeight="1" x14ac:dyDescent="0.2">
      <c r="A88" s="6">
        <v>2004</v>
      </c>
      <c r="B88" s="7">
        <v>122</v>
      </c>
      <c r="C88" s="7">
        <v>109</v>
      </c>
      <c r="D88" s="8">
        <f t="shared" ref="D88:D107" si="2">IF(B88-C88=0,"-",B88-C88)</f>
        <v>13</v>
      </c>
    </row>
    <row r="89" spans="1:4" ht="12.75" customHeight="1" x14ac:dyDescent="0.2">
      <c r="A89" s="6">
        <v>2005</v>
      </c>
      <c r="B89" s="7">
        <v>94</v>
      </c>
      <c r="C89" s="7">
        <v>110</v>
      </c>
      <c r="D89" s="8">
        <f t="shared" si="2"/>
        <v>-16</v>
      </c>
    </row>
    <row r="90" spans="1:4" ht="17.25" customHeight="1" x14ac:dyDescent="0.2">
      <c r="A90" s="6">
        <v>2006</v>
      </c>
      <c r="B90" s="7">
        <v>113</v>
      </c>
      <c r="C90" s="7">
        <v>91</v>
      </c>
      <c r="D90" s="8">
        <f t="shared" si="2"/>
        <v>22</v>
      </c>
    </row>
    <row r="91" spans="1:4" ht="12.75" customHeight="1" x14ac:dyDescent="0.2">
      <c r="A91" s="6">
        <v>2007</v>
      </c>
      <c r="B91" s="7">
        <v>109</v>
      </c>
      <c r="C91" s="7">
        <v>108</v>
      </c>
      <c r="D91" s="8">
        <f t="shared" si="2"/>
        <v>1</v>
      </c>
    </row>
    <row r="92" spans="1:4" ht="12.75" customHeight="1" x14ac:dyDescent="0.2">
      <c r="A92" s="6">
        <v>2008</v>
      </c>
      <c r="B92" s="7">
        <v>121</v>
      </c>
      <c r="C92" s="7">
        <v>114</v>
      </c>
      <c r="D92" s="8">
        <f t="shared" si="2"/>
        <v>7</v>
      </c>
    </row>
    <row r="93" spans="1:4" ht="12.75" customHeight="1" x14ac:dyDescent="0.2">
      <c r="A93" s="6">
        <v>2009</v>
      </c>
      <c r="B93" s="7">
        <v>95</v>
      </c>
      <c r="C93" s="7">
        <v>101</v>
      </c>
      <c r="D93" s="8">
        <f t="shared" si="2"/>
        <v>-6</v>
      </c>
    </row>
    <row r="94" spans="1:4" ht="12.75" customHeight="1" x14ac:dyDescent="0.2">
      <c r="A94" s="6">
        <v>2010</v>
      </c>
      <c r="B94" s="7">
        <v>108</v>
      </c>
      <c r="C94" s="7">
        <v>92</v>
      </c>
      <c r="D94" s="8">
        <f t="shared" si="2"/>
        <v>16</v>
      </c>
    </row>
    <row r="95" spans="1:4" ht="17.25" customHeight="1" x14ac:dyDescent="0.2">
      <c r="A95" s="6">
        <v>2011</v>
      </c>
      <c r="B95" s="7">
        <v>110</v>
      </c>
      <c r="C95" s="7">
        <v>120</v>
      </c>
      <c r="D95" s="8">
        <f t="shared" si="2"/>
        <v>-10</v>
      </c>
    </row>
    <row r="96" spans="1:4" ht="12.75" customHeight="1" x14ac:dyDescent="0.2">
      <c r="A96" s="6">
        <v>2012</v>
      </c>
      <c r="B96" s="7">
        <v>95</v>
      </c>
      <c r="C96" s="7">
        <v>124</v>
      </c>
      <c r="D96" s="8">
        <f t="shared" si="2"/>
        <v>-29</v>
      </c>
    </row>
    <row r="97" spans="1:9" ht="12.75" customHeight="1" x14ac:dyDescent="0.2">
      <c r="A97" s="6">
        <v>2013</v>
      </c>
      <c r="B97" s="7">
        <v>104</v>
      </c>
      <c r="C97" s="7">
        <v>115</v>
      </c>
      <c r="D97" s="8">
        <f t="shared" si="2"/>
        <v>-11</v>
      </c>
    </row>
    <row r="98" spans="1:9" ht="12.75" customHeight="1" x14ac:dyDescent="0.2">
      <c r="A98" s="6">
        <v>2014</v>
      </c>
      <c r="B98" s="7">
        <v>98</v>
      </c>
      <c r="C98" s="7">
        <v>104</v>
      </c>
      <c r="D98" s="8">
        <f t="shared" si="2"/>
        <v>-6</v>
      </c>
    </row>
    <row r="99" spans="1:9" ht="12.75" customHeight="1" x14ac:dyDescent="0.2">
      <c r="A99" s="6">
        <v>2015</v>
      </c>
      <c r="B99" s="7">
        <v>97</v>
      </c>
      <c r="C99" s="7">
        <v>114</v>
      </c>
      <c r="D99" s="8">
        <f t="shared" si="2"/>
        <v>-17</v>
      </c>
    </row>
    <row r="100" spans="1:9" ht="17.25" customHeight="1" x14ac:dyDescent="0.2">
      <c r="A100" s="6">
        <v>2016</v>
      </c>
      <c r="B100" s="7">
        <v>112</v>
      </c>
      <c r="C100" s="7">
        <v>120</v>
      </c>
      <c r="D100" s="8">
        <f t="shared" si="2"/>
        <v>-8</v>
      </c>
    </row>
    <row r="101" spans="1:9" ht="12.75" customHeight="1" x14ac:dyDescent="0.2">
      <c r="A101" s="6">
        <v>2017</v>
      </c>
      <c r="B101" s="7">
        <v>109</v>
      </c>
      <c r="C101" s="7">
        <v>96</v>
      </c>
      <c r="D101" s="8">
        <f t="shared" si="2"/>
        <v>13</v>
      </c>
    </row>
    <row r="102" spans="1:9" ht="12.75" customHeight="1" x14ac:dyDescent="0.2">
      <c r="A102" s="6">
        <v>2018</v>
      </c>
      <c r="B102" s="7">
        <v>80</v>
      </c>
      <c r="C102" s="7">
        <v>135</v>
      </c>
      <c r="D102" s="8">
        <f t="shared" si="2"/>
        <v>-55</v>
      </c>
    </row>
    <row r="103" spans="1:9" ht="12.75" customHeight="1" x14ac:dyDescent="0.2">
      <c r="A103" s="6">
        <v>2019</v>
      </c>
      <c r="B103" s="7">
        <v>91</v>
      </c>
      <c r="C103" s="7">
        <v>111</v>
      </c>
      <c r="D103" s="8">
        <f t="shared" si="2"/>
        <v>-20</v>
      </c>
    </row>
    <row r="104" spans="1:9" ht="12.75" customHeight="1" x14ac:dyDescent="0.2">
      <c r="A104" s="6">
        <v>2020</v>
      </c>
      <c r="B104" s="7">
        <v>72</v>
      </c>
      <c r="C104" s="7">
        <v>107</v>
      </c>
      <c r="D104" s="8">
        <f t="shared" ref="D104:D106" si="3">IF(B104-C104=0,"-",B104-C104)</f>
        <v>-35</v>
      </c>
      <c r="G104" s="7"/>
      <c r="H104" s="7"/>
      <c r="I104" s="7"/>
    </row>
    <row r="105" spans="1:9" ht="17.25" customHeight="1" x14ac:dyDescent="0.2">
      <c r="A105" s="6">
        <v>2021</v>
      </c>
      <c r="B105" s="7">
        <v>83</v>
      </c>
      <c r="C105" s="7">
        <v>108</v>
      </c>
      <c r="D105" s="8">
        <f t="shared" si="3"/>
        <v>-25</v>
      </c>
      <c r="G105" s="7"/>
      <c r="H105" s="7"/>
      <c r="I105" s="7"/>
    </row>
    <row r="106" spans="1:9" ht="12" customHeight="1" x14ac:dyDescent="0.2">
      <c r="A106" s="6">
        <v>2022</v>
      </c>
      <c r="B106" s="7">
        <v>90</v>
      </c>
      <c r="C106" s="7">
        <v>121</v>
      </c>
      <c r="D106" s="8">
        <f t="shared" si="3"/>
        <v>-31</v>
      </c>
      <c r="G106" s="7"/>
      <c r="H106" s="7"/>
      <c r="I106" s="7"/>
    </row>
    <row r="107" spans="1:9" ht="12.75" customHeight="1" x14ac:dyDescent="0.2">
      <c r="A107" s="6">
        <v>2023</v>
      </c>
      <c r="B107" s="7">
        <v>78</v>
      </c>
      <c r="C107" s="7">
        <v>113</v>
      </c>
      <c r="D107" s="8">
        <f t="shared" si="2"/>
        <v>-35</v>
      </c>
    </row>
    <row r="108" spans="1:9" ht="17.25" customHeight="1" x14ac:dyDescent="0.2">
      <c r="A108" s="6" t="s">
        <v>4</v>
      </c>
      <c r="B108" s="7">
        <f>SUM(B35:B44)</f>
        <v>786</v>
      </c>
      <c r="C108" s="7">
        <f>SUM(C35:C44)</f>
        <v>304</v>
      </c>
      <c r="D108" s="7">
        <f>SUM(D35:D44)</f>
        <v>482</v>
      </c>
    </row>
    <row r="109" spans="1:9" ht="12.75" customHeight="1" x14ac:dyDescent="0.2">
      <c r="A109" s="6" t="s">
        <v>3</v>
      </c>
      <c r="B109" s="7">
        <f>SUM(B45:B54)</f>
        <v>1558</v>
      </c>
      <c r="C109" s="7">
        <f>SUM(C45:C54)</f>
        <v>531</v>
      </c>
      <c r="D109" s="7">
        <f>SUM(D45:D54)</f>
        <v>1027</v>
      </c>
    </row>
    <row r="110" spans="1:9" ht="12.75" customHeight="1" x14ac:dyDescent="0.2">
      <c r="A110" s="6" t="s">
        <v>2</v>
      </c>
      <c r="B110" s="7">
        <f>SUM(B55:B64)</f>
        <v>1495</v>
      </c>
      <c r="C110" s="7">
        <f>SUM(C55:C64)</f>
        <v>645</v>
      </c>
      <c r="D110" s="7">
        <f>SUM(D55:D64)</f>
        <v>850</v>
      </c>
    </row>
    <row r="111" spans="1:9" ht="12.75" customHeight="1" x14ac:dyDescent="0.2">
      <c r="A111" s="6" t="s">
        <v>1</v>
      </c>
      <c r="B111" s="7">
        <f>SUM(B65:B74)</f>
        <v>1360</v>
      </c>
      <c r="C111" s="7">
        <f>SUM(C65:C74)</f>
        <v>791</v>
      </c>
      <c r="D111" s="7">
        <f>SUM(D65:D74)</f>
        <v>569</v>
      </c>
    </row>
    <row r="112" spans="1:9" ht="12.75" customHeight="1" x14ac:dyDescent="0.2">
      <c r="A112" s="6" t="s">
        <v>0</v>
      </c>
      <c r="B112" s="7">
        <f>SUM(B75:B84)</f>
        <v>1301</v>
      </c>
      <c r="C112" s="7">
        <f>SUM(C75:C84)</f>
        <v>984</v>
      </c>
      <c r="D112" s="7">
        <f>SUM(D75:D84)</f>
        <v>317</v>
      </c>
    </row>
    <row r="113" spans="1:4" ht="12.75" customHeight="1" x14ac:dyDescent="0.2">
      <c r="A113" s="6" t="s">
        <v>8</v>
      </c>
      <c r="B113" s="7">
        <f>SUM(B85:B94)</f>
        <v>1093</v>
      </c>
      <c r="C113" s="7">
        <f>SUM(C85:C94)</f>
        <v>1021</v>
      </c>
      <c r="D113" s="7">
        <f>SUM(D85:D94)</f>
        <v>72</v>
      </c>
    </row>
    <row r="114" spans="1:4" ht="12.75" customHeight="1" thickBot="1" x14ac:dyDescent="0.25">
      <c r="A114" s="9" t="s">
        <v>14</v>
      </c>
      <c r="B114" s="10">
        <f>SUM(B95:B104)</f>
        <v>968</v>
      </c>
      <c r="C114" s="10">
        <f t="shared" ref="C114:D114" si="4">SUM(C95:C104)</f>
        <v>1146</v>
      </c>
      <c r="D114" s="10">
        <f t="shared" si="4"/>
        <v>-178</v>
      </c>
    </row>
    <row r="115" spans="1:4" ht="12.75" customHeight="1" x14ac:dyDescent="0.2">
      <c r="A115" s="11" t="s">
        <v>9</v>
      </c>
    </row>
    <row r="116" spans="1:4" ht="12.75" customHeight="1" x14ac:dyDescent="0.2">
      <c r="A116" s="11" t="s">
        <v>10</v>
      </c>
    </row>
    <row r="117" spans="1:4" ht="12.75" customHeight="1" x14ac:dyDescent="0.2">
      <c r="A117" s="12" t="s">
        <v>11</v>
      </c>
    </row>
    <row r="118" spans="1:4" ht="12.75" customHeight="1" x14ac:dyDescent="0.2">
      <c r="A118" s="12" t="s">
        <v>16</v>
      </c>
    </row>
    <row r="120" spans="1:4" ht="12.75" customHeight="1" x14ac:dyDescent="0.2">
      <c r="A120" s="15" t="s">
        <v>15</v>
      </c>
    </row>
  </sheetData>
  <pageMargins left="0.70866141732283472" right="0.70866141732283472" top="0.15748031496062992" bottom="0.15748031496062992" header="0.31496062992125984" footer="0.31496062992125984"/>
  <pageSetup paperSize="9" scale="90" orientation="portrait" r:id="rId1"/>
  <ignoredErrors>
    <ignoredError sqref="B108:B113 C108:C113 B114:E114" formulaRange="1"/>
    <ignoredError sqref="D8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2024-05-24T06:00:29Z</cp:lastPrinted>
  <dcterms:created xsi:type="dcterms:W3CDTF">2010-11-04T11:17:50Z</dcterms:created>
  <dcterms:modified xsi:type="dcterms:W3CDTF">2024-05-30T05:51:49Z</dcterms:modified>
</cp:coreProperties>
</file>