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logisk hållbarhet\"/>
    </mc:Choice>
  </mc:AlternateContent>
  <xr:revisionPtr revIDLastSave="0" documentId="13_ncr:1_{3A5E0B3A-D16E-4715-8264-D379487F9C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kolog6" sheetId="16925" r:id="rId1"/>
    <sheet name="Tabell" sheetId="16922" r:id="rId2"/>
  </sheets>
  <definedNames>
    <definedName name="_xlnm._FilterDatabase" localSheetId="1" hidden="1">Tabell!$B$2:$B$68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6922" l="1"/>
  <c r="A5" i="16922" l="1"/>
  <c r="A6" i="16922" s="1"/>
  <c r="A7" i="16922" s="1"/>
  <c r="A8" i="16922" s="1"/>
  <c r="A9" i="16922" s="1"/>
  <c r="A10" i="16922" s="1"/>
  <c r="A11" i="16922" s="1"/>
  <c r="A12" i="16922" s="1"/>
  <c r="A13" i="16922" s="1"/>
  <c r="A14" i="16922" s="1"/>
  <c r="A15" i="16922" s="1"/>
  <c r="A16" i="16922" s="1"/>
  <c r="A17" i="16922" s="1"/>
  <c r="A18" i="16922" s="1"/>
  <c r="A19" i="16922" s="1"/>
  <c r="A20" i="16922" s="1"/>
  <c r="A21" i="16922" s="1"/>
  <c r="A22" i="16922" s="1"/>
  <c r="A23" i="16922" s="1"/>
  <c r="A24" i="16922" s="1"/>
  <c r="A25" i="16922" s="1"/>
  <c r="A26" i="16922" s="1"/>
  <c r="A27" i="16922" s="1"/>
  <c r="A28" i="16922" s="1"/>
  <c r="A29" i="16922" s="1"/>
  <c r="A30" i="16922" s="1"/>
  <c r="A31" i="16922" s="1"/>
  <c r="A32" i="16922" s="1"/>
  <c r="A33" i="16922" s="1"/>
  <c r="A34" i="16922" s="1"/>
  <c r="A35" i="16922" s="1"/>
  <c r="A36" i="16922" s="1"/>
  <c r="A37" i="16922" s="1"/>
  <c r="A38" i="16922" s="1"/>
  <c r="A39" i="16922" s="1"/>
  <c r="A40" i="16922" s="1"/>
  <c r="A41" i="16922" s="1"/>
  <c r="A42" i="16922" s="1"/>
  <c r="A43" i="16922" s="1"/>
  <c r="A44" i="16922" s="1"/>
  <c r="A45" i="16922" s="1"/>
  <c r="A46" i="16922" s="1"/>
  <c r="A47" i="16922" s="1"/>
  <c r="A48" i="16922" s="1"/>
  <c r="A49" i="16922" s="1"/>
  <c r="A50" i="16922" s="1"/>
  <c r="A51" i="16922" s="1"/>
  <c r="A52" i="16922" s="1"/>
  <c r="A53" i="16922" s="1"/>
  <c r="A54" i="16922" s="1"/>
  <c r="A55" i="16922" s="1"/>
  <c r="A56" i="16922" s="1"/>
  <c r="A57" i="16922" s="1"/>
  <c r="A58" i="16922" s="1"/>
  <c r="A59" i="16922" s="1"/>
  <c r="A60" i="16922" s="1"/>
  <c r="A61" i="16922" s="1"/>
  <c r="A62" i="16922" s="1"/>
  <c r="A63" i="16922" s="1"/>
  <c r="A64" i="16922" s="1"/>
  <c r="A65" i="16922" s="1"/>
  <c r="A66" i="16922" s="1"/>
  <c r="A67" i="16922" s="1"/>
  <c r="A68" i="16922" s="1"/>
  <c r="A1" i="16922" l="1"/>
</calcChain>
</file>

<file path=xl/sharedStrings.xml><?xml version="1.0" encoding="utf-8"?>
<sst xmlns="http://schemas.openxmlformats.org/spreadsheetml/2006/main" count="11" uniqueCount="6">
  <si>
    <t>År</t>
  </si>
  <si>
    <t>Datum</t>
  </si>
  <si>
    <t>Ingen tävling</t>
  </si>
  <si>
    <t>Anmärkning</t>
  </si>
  <si>
    <t>Källa: Statistisk årsbok för Åland</t>
  </si>
  <si>
    <t>Ingen tävling, ÅSUBs egna observationer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</si>
</sst>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"/>
  </numFmts>
  <fonts count="7" x14ac:knownFonts="1">
    <font>
      <sz val="10"/>
      <name val="Arial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164" fontId="3" fillId="2" borderId="0" xfId="0" applyNumberFormat="1" applyFont="1" applyFill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164" fontId="5" fillId="0" borderId="0" xfId="0" applyNumberFormat="1" applyFont="1"/>
    <xf numFmtId="0" fontId="6" fillId="0" borderId="0" xfId="0" applyFont="1" applyAlignment="1">
      <alignment horizontal="left"/>
    </xf>
    <xf numFmtId="0" fontId="6" fillId="0" borderId="0" xfId="0" applyFont="1"/>
    <xf numFmtId="164" fontId="6" fillId="0" borderId="0" xfId="0" applyNumberFormat="1" applyFont="1"/>
    <xf numFmtId="164" fontId="3" fillId="3" borderId="0" xfId="0" applyNumberFormat="1" applyFont="1" applyFill="1"/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dd\.mm\.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strRef>
          <c:f>Tabell!$A$1</c:f>
          <c:strCache>
            <c:ptCount val="1"/>
            <c:pt idx="0">
              <c:v>Slemmerns islossning 1958–2023</c:v>
            </c:pt>
          </c:strCache>
        </c:strRef>
      </c:tx>
      <c:layout>
        <c:manualLayout>
          <c:xMode val="edge"/>
          <c:yMode val="edge"/>
          <c:x val="0.35984568334390921"/>
          <c:y val="1.2458735293767691E-2"/>
        </c:manualLayout>
      </c:layout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6.4898471126004456E-2"/>
          <c:y val="8.1951673525939434E-2"/>
          <c:w val="0.91437999970726069"/>
          <c:h val="0.8511904132353777"/>
        </c:manualLayout>
      </c:layout>
      <c:lineChart>
        <c:grouping val="standard"/>
        <c:varyColors val="0"/>
        <c:ser>
          <c:idx val="0"/>
          <c:order val="0"/>
          <c:tx>
            <c:strRef>
              <c:f>Tabell!$B$2</c:f>
              <c:strCache>
                <c:ptCount val="1"/>
                <c:pt idx="0">
                  <c:v>Datum</c:v>
                </c:pt>
              </c:strCache>
            </c:strRef>
          </c:tx>
          <c:marker>
            <c:symbol val="none"/>
          </c:marker>
          <c:trendline>
            <c:name>Trendlinje</c:name>
            <c:trendlineType val="linear"/>
            <c:dispRSqr val="0"/>
            <c:dispEq val="0"/>
          </c:trendline>
          <c:cat>
            <c:numRef>
              <c:f>Tabell!$A$3:$A$68</c:f>
              <c:numCache>
                <c:formatCode>General</c:formatCode>
                <c:ptCount val="66"/>
                <c:pt idx="0">
                  <c:v>1958</c:v>
                </c:pt>
                <c:pt idx="1">
                  <c:v>1959</c:v>
                </c:pt>
                <c:pt idx="2">
                  <c:v>1960</c:v>
                </c:pt>
                <c:pt idx="3">
                  <c:v>1961</c:v>
                </c:pt>
                <c:pt idx="4">
                  <c:v>1962</c:v>
                </c:pt>
                <c:pt idx="5">
                  <c:v>1963</c:v>
                </c:pt>
                <c:pt idx="6">
                  <c:v>1964</c:v>
                </c:pt>
                <c:pt idx="7">
                  <c:v>1965</c:v>
                </c:pt>
                <c:pt idx="8">
                  <c:v>1966</c:v>
                </c:pt>
                <c:pt idx="9">
                  <c:v>1967</c:v>
                </c:pt>
                <c:pt idx="10">
                  <c:v>1968</c:v>
                </c:pt>
                <c:pt idx="11">
                  <c:v>1969</c:v>
                </c:pt>
                <c:pt idx="12">
                  <c:v>1970</c:v>
                </c:pt>
                <c:pt idx="13">
                  <c:v>1971</c:v>
                </c:pt>
                <c:pt idx="14">
                  <c:v>1972</c:v>
                </c:pt>
                <c:pt idx="15">
                  <c:v>1973</c:v>
                </c:pt>
                <c:pt idx="16">
                  <c:v>1974</c:v>
                </c:pt>
                <c:pt idx="17">
                  <c:v>1975</c:v>
                </c:pt>
                <c:pt idx="18">
                  <c:v>1976</c:v>
                </c:pt>
                <c:pt idx="19">
                  <c:v>1977</c:v>
                </c:pt>
                <c:pt idx="20">
                  <c:v>1978</c:v>
                </c:pt>
                <c:pt idx="21">
                  <c:v>1979</c:v>
                </c:pt>
                <c:pt idx="22">
                  <c:v>1980</c:v>
                </c:pt>
                <c:pt idx="23">
                  <c:v>1981</c:v>
                </c:pt>
                <c:pt idx="24">
                  <c:v>1982</c:v>
                </c:pt>
                <c:pt idx="25">
                  <c:v>1983</c:v>
                </c:pt>
                <c:pt idx="26">
                  <c:v>1984</c:v>
                </c:pt>
                <c:pt idx="27">
                  <c:v>1985</c:v>
                </c:pt>
                <c:pt idx="28">
                  <c:v>1986</c:v>
                </c:pt>
                <c:pt idx="29">
                  <c:v>1987</c:v>
                </c:pt>
                <c:pt idx="30">
                  <c:v>1988</c:v>
                </c:pt>
                <c:pt idx="31">
                  <c:v>1989</c:v>
                </c:pt>
                <c:pt idx="32">
                  <c:v>1990</c:v>
                </c:pt>
                <c:pt idx="33">
                  <c:v>1991</c:v>
                </c:pt>
                <c:pt idx="34">
                  <c:v>1992</c:v>
                </c:pt>
                <c:pt idx="35">
                  <c:v>1993</c:v>
                </c:pt>
                <c:pt idx="36">
                  <c:v>1994</c:v>
                </c:pt>
                <c:pt idx="37">
                  <c:v>1995</c:v>
                </c:pt>
                <c:pt idx="38">
                  <c:v>1996</c:v>
                </c:pt>
                <c:pt idx="39">
                  <c:v>1997</c:v>
                </c:pt>
                <c:pt idx="40">
                  <c:v>1998</c:v>
                </c:pt>
                <c:pt idx="41">
                  <c:v>1999</c:v>
                </c:pt>
                <c:pt idx="42">
                  <c:v>2000</c:v>
                </c:pt>
                <c:pt idx="43">
                  <c:v>2001</c:v>
                </c:pt>
                <c:pt idx="44">
                  <c:v>2002</c:v>
                </c:pt>
                <c:pt idx="45">
                  <c:v>2003</c:v>
                </c:pt>
                <c:pt idx="46">
                  <c:v>2004</c:v>
                </c:pt>
                <c:pt idx="47">
                  <c:v>2005</c:v>
                </c:pt>
                <c:pt idx="48">
                  <c:v>2006</c:v>
                </c:pt>
                <c:pt idx="49">
                  <c:v>2007</c:v>
                </c:pt>
                <c:pt idx="50">
                  <c:v>2008</c:v>
                </c:pt>
                <c:pt idx="51">
                  <c:v>2009</c:v>
                </c:pt>
                <c:pt idx="52">
                  <c:v>2010</c:v>
                </c:pt>
                <c:pt idx="53">
                  <c:v>2011</c:v>
                </c:pt>
                <c:pt idx="54">
                  <c:v>2012</c:v>
                </c:pt>
                <c:pt idx="55">
                  <c:v>2013</c:v>
                </c:pt>
                <c:pt idx="56">
                  <c:v>2014</c:v>
                </c:pt>
                <c:pt idx="57">
                  <c:v>2015</c:v>
                </c:pt>
                <c:pt idx="58">
                  <c:v>2016</c:v>
                </c:pt>
                <c:pt idx="59">
                  <c:v>2017</c:v>
                </c:pt>
                <c:pt idx="60">
                  <c:v>2018</c:v>
                </c:pt>
                <c:pt idx="61">
                  <c:v>2019</c:v>
                </c:pt>
                <c:pt idx="62">
                  <c:v>2020</c:v>
                </c:pt>
                <c:pt idx="63">
                  <c:v>2021</c:v>
                </c:pt>
                <c:pt idx="64">
                  <c:v>2022</c:v>
                </c:pt>
                <c:pt idx="65">
                  <c:v>2023</c:v>
                </c:pt>
              </c:numCache>
            </c:numRef>
          </c:cat>
          <c:val>
            <c:numRef>
              <c:f>Tabell!$B$3:$B$68</c:f>
              <c:numCache>
                <c:formatCode>dd\.mm\.</c:formatCode>
                <c:ptCount val="66"/>
                <c:pt idx="0">
                  <c:v>123</c:v>
                </c:pt>
                <c:pt idx="1">
                  <c:v>93</c:v>
                </c:pt>
                <c:pt idx="2">
                  <c:v>113</c:v>
                </c:pt>
                <c:pt idx="3">
                  <c:v>32</c:v>
                </c:pt>
                <c:pt idx="4">
                  <c:v>114</c:v>
                </c:pt>
                <c:pt idx="5">
                  <c:v>121</c:v>
                </c:pt>
                <c:pt idx="6">
                  <c:v>115</c:v>
                </c:pt>
                <c:pt idx="7">
                  <c:v>109</c:v>
                </c:pt>
                <c:pt idx="8">
                  <c:v>128</c:v>
                </c:pt>
                <c:pt idx="9">
                  <c:v>101</c:v>
                </c:pt>
                <c:pt idx="10">
                  <c:v>102</c:v>
                </c:pt>
                <c:pt idx="11">
                  <c:v>113</c:v>
                </c:pt>
                <c:pt idx="12">
                  <c:v>123</c:v>
                </c:pt>
                <c:pt idx="13">
                  <c:v>105</c:v>
                </c:pt>
                <c:pt idx="14">
                  <c:v>110</c:v>
                </c:pt>
                <c:pt idx="15">
                  <c:v>32</c:v>
                </c:pt>
                <c:pt idx="16">
                  <c:v>97</c:v>
                </c:pt>
                <c:pt idx="17">
                  <c:v>96</c:v>
                </c:pt>
                <c:pt idx="18">
                  <c:v>109</c:v>
                </c:pt>
                <c:pt idx="19">
                  <c:v>114</c:v>
                </c:pt>
                <c:pt idx="20">
                  <c:v>111</c:v>
                </c:pt>
                <c:pt idx="21">
                  <c:v>121</c:v>
                </c:pt>
                <c:pt idx="22">
                  <c:v>109</c:v>
                </c:pt>
                <c:pt idx="23">
                  <c:v>105</c:v>
                </c:pt>
                <c:pt idx="24">
                  <c:v>108</c:v>
                </c:pt>
                <c:pt idx="25">
                  <c:v>109</c:v>
                </c:pt>
                <c:pt idx="26">
                  <c:v>111</c:v>
                </c:pt>
                <c:pt idx="27">
                  <c:v>126</c:v>
                </c:pt>
                <c:pt idx="28">
                  <c:v>107</c:v>
                </c:pt>
                <c:pt idx="29">
                  <c:v>121</c:v>
                </c:pt>
                <c:pt idx="30">
                  <c:v>100</c:v>
                </c:pt>
                <c:pt idx="31">
                  <c:v>71</c:v>
                </c:pt>
                <c:pt idx="32">
                  <c:v>51</c:v>
                </c:pt>
                <c:pt idx="33">
                  <c:v>93</c:v>
                </c:pt>
                <c:pt idx="34">
                  <c:v>70</c:v>
                </c:pt>
                <c:pt idx="35">
                  <c:v>86</c:v>
                </c:pt>
                <c:pt idx="36">
                  <c:v>108</c:v>
                </c:pt>
                <c:pt idx="37">
                  <c:v>76</c:v>
                </c:pt>
                <c:pt idx="38">
                  <c:v>118</c:v>
                </c:pt>
                <c:pt idx="39">
                  <c:v>95</c:v>
                </c:pt>
                <c:pt idx="40">
                  <c:v>92</c:v>
                </c:pt>
                <c:pt idx="41">
                  <c:v>99</c:v>
                </c:pt>
                <c:pt idx="42">
                  <c:v>102</c:v>
                </c:pt>
                <c:pt idx="43">
                  <c:v>102</c:v>
                </c:pt>
                <c:pt idx="44">
                  <c:v>94</c:v>
                </c:pt>
                <c:pt idx="45">
                  <c:v>111</c:v>
                </c:pt>
                <c:pt idx="46">
                  <c:v>101</c:v>
                </c:pt>
                <c:pt idx="47">
                  <c:v>100</c:v>
                </c:pt>
                <c:pt idx="48">
                  <c:v>113</c:v>
                </c:pt>
                <c:pt idx="49">
                  <c:v>91</c:v>
                </c:pt>
                <c:pt idx="50">
                  <c:v>32</c:v>
                </c:pt>
                <c:pt idx="51">
                  <c:v>102</c:v>
                </c:pt>
                <c:pt idx="52">
                  <c:v>108</c:v>
                </c:pt>
                <c:pt idx="53">
                  <c:v>109</c:v>
                </c:pt>
                <c:pt idx="54">
                  <c:v>85</c:v>
                </c:pt>
                <c:pt idx="55">
                  <c:v>117</c:v>
                </c:pt>
                <c:pt idx="56">
                  <c:v>57</c:v>
                </c:pt>
                <c:pt idx="57">
                  <c:v>32</c:v>
                </c:pt>
                <c:pt idx="58">
                  <c:v>83</c:v>
                </c:pt>
                <c:pt idx="59">
                  <c:v>86</c:v>
                </c:pt>
                <c:pt idx="60">
                  <c:v>111</c:v>
                </c:pt>
                <c:pt idx="61">
                  <c:v>85</c:v>
                </c:pt>
                <c:pt idx="62">
                  <c:v>32</c:v>
                </c:pt>
                <c:pt idx="63">
                  <c:v>64</c:v>
                </c:pt>
                <c:pt idx="64">
                  <c:v>91</c:v>
                </c:pt>
                <c:pt idx="6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3C-4251-9149-9B1651D3E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5553920"/>
        <c:axId val="215833984"/>
      </c:lineChart>
      <c:catAx>
        <c:axId val="21555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215833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15833984"/>
        <c:scaling>
          <c:orientation val="minMax"/>
          <c:max val="151"/>
          <c:min val="1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Datum</a:t>
                </a:r>
              </a:p>
            </c:rich>
          </c:tx>
          <c:layout>
            <c:manualLayout>
              <c:xMode val="edge"/>
              <c:yMode val="edge"/>
              <c:x val="7.0228371086656855E-3"/>
              <c:y val="3.1673347461716531E-2"/>
            </c:manualLayout>
          </c:layout>
          <c:overlay val="0"/>
        </c:title>
        <c:numFmt formatCode="dd\.mm\.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215553920"/>
        <c:crosses val="autoZero"/>
        <c:crossBetween val="between"/>
        <c:majorUnit val="15"/>
      </c:valAx>
      <c:spPr>
        <a:ln>
          <a:solidFill>
            <a:sysClr val="windowText" lastClr="000000">
              <a:lumMod val="50000"/>
              <a:lumOff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0.86220266513294241"/>
          <c:y val="9.0773595083005351E-2"/>
          <c:w val="0.11029411764705889"/>
          <c:h val="7.114845938375348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Diagram1"/>
  <sheetViews>
    <sheetView tabSelected="1"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5349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Islossning" displayName="Islossning" ref="A2:C68" totalsRowShown="0" headerRowDxfId="4" dataDxfId="3">
  <autoFilter ref="A2:C68" xr:uid="{00000000-0009-0000-0100-000001000000}"/>
  <tableColumns count="3">
    <tableColumn id="1" xr3:uid="{00000000-0010-0000-0000-000001000000}" name="År" dataDxfId="2">
      <calculatedColumnFormula>A2+1</calculatedColumnFormula>
    </tableColumn>
    <tableColumn id="2" xr3:uid="{00000000-0010-0000-0000-000002000000}" name="Datum" dataDxfId="1"/>
    <tableColumn id="3" xr3:uid="{00000000-0010-0000-0000-000003000000}" name="Anmärkning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C69"/>
  <sheetViews>
    <sheetView showGridLines="0" workbookViewId="0">
      <pane ySplit="2" topLeftCell="A27" activePane="bottomLeft" state="frozen"/>
      <selection pane="bottomLeft" activeCell="B68" sqref="B68"/>
    </sheetView>
  </sheetViews>
  <sheetFormatPr defaultColWidth="9.140625" defaultRowHeight="12" x14ac:dyDescent="0.2"/>
  <cols>
    <col min="1" max="1" width="7.85546875" style="3" customWidth="1"/>
    <col min="2" max="2" width="9.140625" style="3" bestFit="1" customWidth="1"/>
    <col min="3" max="3" width="33.140625" style="3" bestFit="1" customWidth="1"/>
    <col min="4" max="16384" width="9.140625" style="3"/>
  </cols>
  <sheetData>
    <row r="1" spans="1:3" ht="12.75" x14ac:dyDescent="0.2">
      <c r="A1" s="1" t="str">
        <f>CONCATENATE("Slemmerns islossning ",MIN(Islossning[År]),"–",MAX(Islossning[År]))</f>
        <v>Slemmerns islossning 1958–2023</v>
      </c>
      <c r="B1" s="2"/>
      <c r="C1" s="2"/>
    </row>
    <row r="2" spans="1:3" ht="17.25" customHeight="1" x14ac:dyDescent="0.2">
      <c r="A2" s="4" t="s">
        <v>0</v>
      </c>
      <c r="B2" s="4" t="s">
        <v>1</v>
      </c>
      <c r="C2" s="4" t="s">
        <v>3</v>
      </c>
    </row>
    <row r="3" spans="1:3" ht="17.25" customHeight="1" x14ac:dyDescent="0.2">
      <c r="A3" s="4">
        <v>1958</v>
      </c>
      <c r="B3" s="5">
        <v>123</v>
      </c>
    </row>
    <row r="4" spans="1:3" x14ac:dyDescent="0.2">
      <c r="A4" s="4">
        <f>A3+1</f>
        <v>1959</v>
      </c>
      <c r="B4" s="5">
        <v>93</v>
      </c>
    </row>
    <row r="5" spans="1:3" x14ac:dyDescent="0.2">
      <c r="A5" s="4">
        <f t="shared" ref="A5:A57" si="0">A4+1</f>
        <v>1960</v>
      </c>
      <c r="B5" s="5">
        <v>113</v>
      </c>
    </row>
    <row r="6" spans="1:3" x14ac:dyDescent="0.2">
      <c r="A6" s="4">
        <f t="shared" si="0"/>
        <v>1961</v>
      </c>
      <c r="B6" s="6">
        <v>32</v>
      </c>
      <c r="C6" s="3" t="s">
        <v>2</v>
      </c>
    </row>
    <row r="7" spans="1:3" x14ac:dyDescent="0.2">
      <c r="A7" s="4">
        <f t="shared" si="0"/>
        <v>1962</v>
      </c>
      <c r="B7" s="5">
        <v>114</v>
      </c>
    </row>
    <row r="8" spans="1:3" x14ac:dyDescent="0.2">
      <c r="A8" s="4">
        <f t="shared" si="0"/>
        <v>1963</v>
      </c>
      <c r="B8" s="5">
        <v>121</v>
      </c>
    </row>
    <row r="9" spans="1:3" x14ac:dyDescent="0.2">
      <c r="A9" s="4">
        <f t="shared" si="0"/>
        <v>1964</v>
      </c>
      <c r="B9" s="5">
        <v>115</v>
      </c>
    </row>
    <row r="10" spans="1:3" x14ac:dyDescent="0.2">
      <c r="A10" s="4">
        <f t="shared" si="0"/>
        <v>1965</v>
      </c>
      <c r="B10" s="5">
        <v>109</v>
      </c>
    </row>
    <row r="11" spans="1:3" x14ac:dyDescent="0.2">
      <c r="A11" s="4">
        <f t="shared" si="0"/>
        <v>1966</v>
      </c>
      <c r="B11" s="5">
        <v>128</v>
      </c>
    </row>
    <row r="12" spans="1:3" x14ac:dyDescent="0.2">
      <c r="A12" s="4">
        <f t="shared" si="0"/>
        <v>1967</v>
      </c>
      <c r="B12" s="5">
        <v>101</v>
      </c>
    </row>
    <row r="13" spans="1:3" x14ac:dyDescent="0.2">
      <c r="A13" s="4">
        <f t="shared" si="0"/>
        <v>1968</v>
      </c>
      <c r="B13" s="5">
        <v>102</v>
      </c>
    </row>
    <row r="14" spans="1:3" x14ac:dyDescent="0.2">
      <c r="A14" s="4">
        <f t="shared" si="0"/>
        <v>1969</v>
      </c>
      <c r="B14" s="5">
        <v>113</v>
      </c>
    </row>
    <row r="15" spans="1:3" x14ac:dyDescent="0.2">
      <c r="A15" s="4">
        <f t="shared" si="0"/>
        <v>1970</v>
      </c>
      <c r="B15" s="5">
        <v>123</v>
      </c>
    </row>
    <row r="16" spans="1:3" x14ac:dyDescent="0.2">
      <c r="A16" s="4">
        <f t="shared" si="0"/>
        <v>1971</v>
      </c>
      <c r="B16" s="5">
        <v>105</v>
      </c>
    </row>
    <row r="17" spans="1:3" x14ac:dyDescent="0.2">
      <c r="A17" s="4">
        <f t="shared" si="0"/>
        <v>1972</v>
      </c>
      <c r="B17" s="5">
        <v>110</v>
      </c>
    </row>
    <row r="18" spans="1:3" x14ac:dyDescent="0.2">
      <c r="A18" s="4">
        <f t="shared" si="0"/>
        <v>1973</v>
      </c>
      <c r="B18" s="6">
        <v>32</v>
      </c>
      <c r="C18" s="3" t="s">
        <v>2</v>
      </c>
    </row>
    <row r="19" spans="1:3" x14ac:dyDescent="0.2">
      <c r="A19" s="4">
        <f t="shared" si="0"/>
        <v>1974</v>
      </c>
      <c r="B19" s="5">
        <v>97</v>
      </c>
    </row>
    <row r="20" spans="1:3" x14ac:dyDescent="0.2">
      <c r="A20" s="4">
        <f t="shared" si="0"/>
        <v>1975</v>
      </c>
      <c r="B20" s="5">
        <v>96</v>
      </c>
    </row>
    <row r="21" spans="1:3" x14ac:dyDescent="0.2">
      <c r="A21" s="4">
        <f t="shared" si="0"/>
        <v>1976</v>
      </c>
      <c r="B21" s="5">
        <v>109</v>
      </c>
    </row>
    <row r="22" spans="1:3" x14ac:dyDescent="0.2">
      <c r="A22" s="4">
        <f t="shared" si="0"/>
        <v>1977</v>
      </c>
      <c r="B22" s="5">
        <v>114</v>
      </c>
    </row>
    <row r="23" spans="1:3" x14ac:dyDescent="0.2">
      <c r="A23" s="4">
        <f t="shared" si="0"/>
        <v>1978</v>
      </c>
      <c r="B23" s="5">
        <v>111</v>
      </c>
    </row>
    <row r="24" spans="1:3" x14ac:dyDescent="0.2">
      <c r="A24" s="4">
        <f t="shared" si="0"/>
        <v>1979</v>
      </c>
      <c r="B24" s="5">
        <v>121</v>
      </c>
    </row>
    <row r="25" spans="1:3" x14ac:dyDescent="0.2">
      <c r="A25" s="4">
        <f t="shared" si="0"/>
        <v>1980</v>
      </c>
      <c r="B25" s="5">
        <v>109</v>
      </c>
    </row>
    <row r="26" spans="1:3" x14ac:dyDescent="0.2">
      <c r="A26" s="4">
        <f t="shared" si="0"/>
        <v>1981</v>
      </c>
      <c r="B26" s="5">
        <v>105</v>
      </c>
    </row>
    <row r="27" spans="1:3" x14ac:dyDescent="0.2">
      <c r="A27" s="4">
        <f t="shared" si="0"/>
        <v>1982</v>
      </c>
      <c r="B27" s="5">
        <v>108</v>
      </c>
    </row>
    <row r="28" spans="1:3" x14ac:dyDescent="0.2">
      <c r="A28" s="4">
        <f t="shared" si="0"/>
        <v>1983</v>
      </c>
      <c r="B28" s="5">
        <v>109</v>
      </c>
    </row>
    <row r="29" spans="1:3" x14ac:dyDescent="0.2">
      <c r="A29" s="4">
        <f t="shared" si="0"/>
        <v>1984</v>
      </c>
      <c r="B29" s="5">
        <v>111</v>
      </c>
    </row>
    <row r="30" spans="1:3" x14ac:dyDescent="0.2">
      <c r="A30" s="4">
        <f t="shared" si="0"/>
        <v>1985</v>
      </c>
      <c r="B30" s="5">
        <v>126</v>
      </c>
    </row>
    <row r="31" spans="1:3" x14ac:dyDescent="0.2">
      <c r="A31" s="4">
        <f t="shared" si="0"/>
        <v>1986</v>
      </c>
      <c r="B31" s="5">
        <v>107</v>
      </c>
    </row>
    <row r="32" spans="1:3" x14ac:dyDescent="0.2">
      <c r="A32" s="4">
        <f t="shared" si="0"/>
        <v>1987</v>
      </c>
      <c r="B32" s="5">
        <v>121</v>
      </c>
    </row>
    <row r="33" spans="1:3" x14ac:dyDescent="0.2">
      <c r="A33" s="4">
        <f t="shared" si="0"/>
        <v>1988</v>
      </c>
      <c r="B33" s="5">
        <v>100</v>
      </c>
    </row>
    <row r="34" spans="1:3" x14ac:dyDescent="0.2">
      <c r="A34" s="4">
        <f t="shared" si="0"/>
        <v>1989</v>
      </c>
      <c r="B34" s="5">
        <v>71</v>
      </c>
    </row>
    <row r="35" spans="1:3" x14ac:dyDescent="0.2">
      <c r="A35" s="4">
        <f t="shared" si="0"/>
        <v>1990</v>
      </c>
      <c r="B35" s="5">
        <v>51</v>
      </c>
      <c r="C35" s="3" t="s">
        <v>2</v>
      </c>
    </row>
    <row r="36" spans="1:3" x14ac:dyDescent="0.2">
      <c r="A36" s="4">
        <f t="shared" si="0"/>
        <v>1991</v>
      </c>
      <c r="B36" s="5">
        <v>93</v>
      </c>
    </row>
    <row r="37" spans="1:3" x14ac:dyDescent="0.2">
      <c r="A37" s="4">
        <f t="shared" si="0"/>
        <v>1992</v>
      </c>
      <c r="B37" s="5">
        <v>70</v>
      </c>
    </row>
    <row r="38" spans="1:3" x14ac:dyDescent="0.2">
      <c r="A38" s="4">
        <f t="shared" si="0"/>
        <v>1993</v>
      </c>
      <c r="B38" s="5">
        <v>86</v>
      </c>
    </row>
    <row r="39" spans="1:3" x14ac:dyDescent="0.2">
      <c r="A39" s="4">
        <f t="shared" si="0"/>
        <v>1994</v>
      </c>
      <c r="B39" s="5">
        <v>108</v>
      </c>
    </row>
    <row r="40" spans="1:3" x14ac:dyDescent="0.2">
      <c r="A40" s="4">
        <f t="shared" si="0"/>
        <v>1995</v>
      </c>
      <c r="B40" s="5">
        <v>76</v>
      </c>
    </row>
    <row r="41" spans="1:3" x14ac:dyDescent="0.2">
      <c r="A41" s="4">
        <f t="shared" si="0"/>
        <v>1996</v>
      </c>
      <c r="B41" s="5">
        <v>118</v>
      </c>
    </row>
    <row r="42" spans="1:3" x14ac:dyDescent="0.2">
      <c r="A42" s="4">
        <f t="shared" si="0"/>
        <v>1997</v>
      </c>
      <c r="B42" s="5">
        <v>95</v>
      </c>
    </row>
    <row r="43" spans="1:3" x14ac:dyDescent="0.2">
      <c r="A43" s="4">
        <f t="shared" si="0"/>
        <v>1998</v>
      </c>
      <c r="B43" s="5">
        <v>92</v>
      </c>
    </row>
    <row r="44" spans="1:3" x14ac:dyDescent="0.2">
      <c r="A44" s="4">
        <f t="shared" si="0"/>
        <v>1999</v>
      </c>
      <c r="B44" s="5">
        <v>99</v>
      </c>
    </row>
    <row r="45" spans="1:3" x14ac:dyDescent="0.2">
      <c r="A45" s="4">
        <f t="shared" si="0"/>
        <v>2000</v>
      </c>
      <c r="B45" s="5">
        <v>102</v>
      </c>
    </row>
    <row r="46" spans="1:3" x14ac:dyDescent="0.2">
      <c r="A46" s="4">
        <f t="shared" si="0"/>
        <v>2001</v>
      </c>
      <c r="B46" s="5">
        <v>102</v>
      </c>
    </row>
    <row r="47" spans="1:3" x14ac:dyDescent="0.2">
      <c r="A47" s="4">
        <f t="shared" si="0"/>
        <v>2002</v>
      </c>
      <c r="B47" s="5">
        <v>94</v>
      </c>
    </row>
    <row r="48" spans="1:3" x14ac:dyDescent="0.2">
      <c r="A48" s="4">
        <f t="shared" si="0"/>
        <v>2003</v>
      </c>
      <c r="B48" s="5">
        <v>111</v>
      </c>
    </row>
    <row r="49" spans="1:3" x14ac:dyDescent="0.2">
      <c r="A49" s="4">
        <f t="shared" si="0"/>
        <v>2004</v>
      </c>
      <c r="B49" s="5">
        <v>101</v>
      </c>
    </row>
    <row r="50" spans="1:3" x14ac:dyDescent="0.2">
      <c r="A50" s="4">
        <f t="shared" si="0"/>
        <v>2005</v>
      </c>
      <c r="B50" s="5">
        <v>100</v>
      </c>
    </row>
    <row r="51" spans="1:3" x14ac:dyDescent="0.2">
      <c r="A51" s="4">
        <f t="shared" si="0"/>
        <v>2006</v>
      </c>
      <c r="B51" s="5">
        <v>113</v>
      </c>
    </row>
    <row r="52" spans="1:3" x14ac:dyDescent="0.2">
      <c r="A52" s="4">
        <f t="shared" si="0"/>
        <v>2007</v>
      </c>
      <c r="B52" s="5">
        <v>91</v>
      </c>
    </row>
    <row r="53" spans="1:3" x14ac:dyDescent="0.2">
      <c r="A53" s="4">
        <f t="shared" si="0"/>
        <v>2008</v>
      </c>
      <c r="B53" s="6">
        <v>32</v>
      </c>
      <c r="C53" s="3" t="s">
        <v>2</v>
      </c>
    </row>
    <row r="54" spans="1:3" x14ac:dyDescent="0.2">
      <c r="A54" s="4">
        <f t="shared" si="0"/>
        <v>2009</v>
      </c>
      <c r="B54" s="5">
        <v>102</v>
      </c>
    </row>
    <row r="55" spans="1:3" x14ac:dyDescent="0.2">
      <c r="A55" s="4">
        <f t="shared" si="0"/>
        <v>2010</v>
      </c>
      <c r="B55" s="5">
        <v>108</v>
      </c>
    </row>
    <row r="56" spans="1:3" x14ac:dyDescent="0.2">
      <c r="A56" s="4">
        <f t="shared" si="0"/>
        <v>2011</v>
      </c>
      <c r="B56" s="5">
        <v>109</v>
      </c>
    </row>
    <row r="57" spans="1:3" x14ac:dyDescent="0.2">
      <c r="A57" s="4">
        <f t="shared" si="0"/>
        <v>2012</v>
      </c>
      <c r="B57" s="5">
        <v>85</v>
      </c>
    </row>
    <row r="58" spans="1:3" x14ac:dyDescent="0.2">
      <c r="A58" s="4">
        <f t="shared" ref="A58:A63" si="1">A57+1</f>
        <v>2013</v>
      </c>
      <c r="B58" s="5">
        <v>117</v>
      </c>
    </row>
    <row r="59" spans="1:3" x14ac:dyDescent="0.2">
      <c r="A59" s="4">
        <f t="shared" si="1"/>
        <v>2014</v>
      </c>
      <c r="B59" s="5">
        <v>57</v>
      </c>
    </row>
    <row r="60" spans="1:3" x14ac:dyDescent="0.2">
      <c r="A60" s="8">
        <f t="shared" si="1"/>
        <v>2015</v>
      </c>
      <c r="B60" s="6">
        <v>32</v>
      </c>
      <c r="C60" s="3" t="s">
        <v>2</v>
      </c>
    </row>
    <row r="61" spans="1:3" x14ac:dyDescent="0.2">
      <c r="A61" s="8">
        <f t="shared" si="1"/>
        <v>2016</v>
      </c>
      <c r="B61" s="10">
        <v>83</v>
      </c>
      <c r="C61" s="9"/>
    </row>
    <row r="62" spans="1:3" x14ac:dyDescent="0.2">
      <c r="A62" s="8">
        <f t="shared" si="1"/>
        <v>2017</v>
      </c>
      <c r="B62" s="10">
        <v>86</v>
      </c>
      <c r="C62" s="9"/>
    </row>
    <row r="63" spans="1:3" x14ac:dyDescent="0.2">
      <c r="A63" s="8">
        <f t="shared" si="1"/>
        <v>2018</v>
      </c>
      <c r="B63" s="10">
        <v>111</v>
      </c>
      <c r="C63" s="9"/>
    </row>
    <row r="64" spans="1:3" x14ac:dyDescent="0.2">
      <c r="A64" s="4">
        <f>A63+1</f>
        <v>2019</v>
      </c>
      <c r="B64" s="5">
        <v>85</v>
      </c>
    </row>
    <row r="65" spans="1:3" x14ac:dyDescent="0.2">
      <c r="A65" s="11">
        <f>A64+1</f>
        <v>2020</v>
      </c>
      <c r="B65" s="6">
        <v>32</v>
      </c>
      <c r="C65" s="3" t="s">
        <v>2</v>
      </c>
    </row>
    <row r="66" spans="1:3" x14ac:dyDescent="0.2">
      <c r="A66" s="11">
        <f>A65+1</f>
        <v>2021</v>
      </c>
      <c r="B66" s="13">
        <v>64</v>
      </c>
      <c r="C66" s="12"/>
    </row>
    <row r="67" spans="1:3" x14ac:dyDescent="0.2">
      <c r="A67" s="4">
        <f>A66+1</f>
        <v>2022</v>
      </c>
      <c r="B67" s="14">
        <v>91</v>
      </c>
      <c r="C67" s="3" t="s">
        <v>5</v>
      </c>
    </row>
    <row r="68" spans="1:3" x14ac:dyDescent="0.2">
      <c r="A68" s="4">
        <f>A67+1</f>
        <v>2023</v>
      </c>
      <c r="B68" s="10">
        <v>83</v>
      </c>
    </row>
    <row r="69" spans="1:3" x14ac:dyDescent="0.2">
      <c r="A69" s="7" t="s">
        <v>4</v>
      </c>
    </row>
  </sheetData>
  <phoneticPr fontId="0" type="noConversion"/>
  <pageMargins left="0.75" right="0.75" top="1" bottom="1" header="0.5" footer="0.5"/>
  <headerFooter alignWithMargins="0"/>
  <ignoredErrors>
    <ignoredError sqref="A3" calculatedColumn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Ekolog6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2008-11-13T08:23:37Z</dcterms:created>
  <dcterms:modified xsi:type="dcterms:W3CDTF">2023-03-23T08:46:32Z</dcterms:modified>
</cp:coreProperties>
</file>