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Finans och försäkring\"/>
    </mc:Choice>
  </mc:AlternateContent>
  <xr:revisionPtr revIDLastSave="0" documentId="13_ncr:1_{A89539D8-DE11-4697-AF73-A02E8E0579DE}" xr6:coauthVersionLast="47" xr6:coauthVersionMax="47" xr10:uidLastSave="{00000000-0000-0000-0000-000000000000}"/>
  <bookViews>
    <workbookView xWindow="-57720" yWindow="-1920" windowWidth="29040" windowHeight="17520" xr2:uid="{95B7E6DB-422A-4D14-9552-3DF818A179B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H9" i="1"/>
  <c r="G9" i="1"/>
  <c r="F9" i="1"/>
  <c r="E9" i="1"/>
  <c r="D9" i="1"/>
  <c r="C9" i="1"/>
  <c r="B9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<sst xmlns="http://schemas.openxmlformats.org/spreadsheetml/2006/main" count="74" uniqueCount="37">
  <si>
    <t>2005</t>
  </si>
  <si>
    <t>2010</t>
  </si>
  <si>
    <t>2015</t>
  </si>
  <si>
    <t>2020</t>
  </si>
  <si>
    <t>.</t>
  </si>
  <si>
    <t>Loans for the purpose of acquiring income</t>
  </si>
  <si>
    <t>Household dwelling units with debts</t>
  </si>
  <si>
    <t>2002</t>
  </si>
  <si>
    <t>2003</t>
  </si>
  <si>
    <t>2004</t>
  </si>
  <si>
    <t>2006</t>
  </si>
  <si>
    <t>2007</t>
  </si>
  <si>
    <t>2008</t>
  </si>
  <si>
    <t>2009</t>
  </si>
  <si>
    <t>2011</t>
  </si>
  <si>
    <t>2012</t>
  </si>
  <si>
    <t>2013</t>
  </si>
  <si>
    <t>2014</t>
  </si>
  <si>
    <t>2016</t>
  </si>
  <si>
    <t>2017</t>
  </si>
  <si>
    <t>2018</t>
  </si>
  <si>
    <t>2019</t>
  </si>
  <si>
    <t>2021</t>
  </si>
  <si>
    <t>2022</t>
  </si>
  <si>
    <t>2023</t>
  </si>
  <si>
    <t>2024</t>
  </si>
  <si>
    <t>Debts of household dwelling units 2002-2024, MEUR</t>
  </si>
  <si>
    <t>Statistics Åland</t>
  </si>
  <si>
    <t>Housing loans</t>
  </si>
  <si>
    <t>Other debts</t>
  </si>
  <si>
    <t>Study loans</t>
  </si>
  <si>
    <t>Debts total, MEUR</t>
  </si>
  <si>
    <t>Interest total, MEUR</t>
  </si>
  <si>
    <t>Household dwelling units</t>
  </si>
  <si>
    <t>Note: As of 2015, study loans are included in other debts. The figures are stated in the value of euro in 2024.</t>
  </si>
  <si>
    <t>Source: Statistics Åland, Statistics Finland, Income and consumption</t>
  </si>
  <si>
    <t>Updated 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</si>
</sst>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Border="0" applyAlignment="0"/>
  </cellStyleXfs>
  <cellXfs count="25">
    <xf numFmtId="0" fontId="0" fillId="0" borderId="0" xfId="0"/>
    <xf numFmtId="0" fontId="3" fillId="0" borderId="3" xfId="2" applyFont="1" applyBorder="1" applyAlignment="1">
      <alignment horizontal="right"/>
    </xf>
    <xf numFmtId="0" fontId="4" fillId="0" borderId="4" xfId="2" applyFont="1" applyBorder="1"/>
    <xf numFmtId="0" fontId="5" fillId="0" borderId="0" xfId="1" applyFont="1"/>
    <xf numFmtId="0" fontId="6" fillId="0" borderId="0" xfId="0" applyFont="1"/>
    <xf numFmtId="3" fontId="6" fillId="0" borderId="0" xfId="0" applyNumberFormat="1" applyFont="1"/>
    <xf numFmtId="0" fontId="6" fillId="0" borderId="1" xfId="0" applyFont="1" applyBorder="1"/>
    <xf numFmtId="0" fontId="6" fillId="0" borderId="2" xfId="0" applyFont="1" applyBorder="1"/>
    <xf numFmtId="0" fontId="7" fillId="0" borderId="0" xfId="0" applyFont="1"/>
    <xf numFmtId="3" fontId="8" fillId="0" borderId="0" xfId="2" applyNumberFormat="1" applyFont="1"/>
    <xf numFmtId="3" fontId="3" fillId="0" borderId="0" xfId="2" applyNumberFormat="1" applyFont="1"/>
    <xf numFmtId="3" fontId="6" fillId="0" borderId="0" xfId="0" applyNumberFormat="1" applyFont="1" applyAlignment="1">
      <alignment horizontal="right"/>
    </xf>
    <xf numFmtId="0" fontId="9" fillId="0" borderId="0" xfId="0" applyFont="1"/>
    <xf numFmtId="3" fontId="7" fillId="0" borderId="0" xfId="0" applyNumberFormat="1" applyFont="1"/>
    <xf numFmtId="0" fontId="6" fillId="0" borderId="4" xfId="0" applyFon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3" fontId="12" fillId="0" borderId="0" xfId="0" applyNumberFormat="1" applyFont="1"/>
    <xf numFmtId="3" fontId="7" fillId="0" borderId="1" xfId="0" applyNumberFormat="1" applyFont="1" applyBorder="1"/>
    <xf numFmtId="3" fontId="12" fillId="0" borderId="1" xfId="0" applyNumberFormat="1" applyFont="1" applyBorder="1"/>
    <xf numFmtId="0" fontId="13" fillId="0" borderId="0" xfId="0" applyFont="1"/>
  </cellXfs>
  <cellStyles count="3">
    <cellStyle name="Normal" xfId="0" builtinId="0"/>
    <cellStyle name="Normal 2" xfId="1" xr:uid="{332FB780-BCC0-4A1A-A9D9-90803A428A9F}"/>
    <cellStyle name="Normal 5" xfId="2" xr:uid="{66AF5529-5CC3-4500-BB0B-417BADB80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F2C13-23A1-4195-8C96-AFAEA5328460}">
  <dimension ref="A1:X25"/>
  <sheetViews>
    <sheetView showGridLines="0" tabSelected="1" workbookViewId="0">
      <selection activeCell="F31" sqref="F31"/>
    </sheetView>
  </sheetViews>
  <sheetFormatPr defaultRowHeight="13.8" customHeight="1" x14ac:dyDescent="0.25"/>
  <cols>
    <col min="1" max="1" width="33.77734375" style="16" customWidth="1"/>
    <col min="2" max="2" width="6.6640625" style="16" customWidth="1"/>
    <col min="3" max="24" width="8" style="16" customWidth="1"/>
    <col min="25" max="16384" width="8.88671875" style="16"/>
  </cols>
  <sheetData>
    <row r="1" spans="1:24" ht="13.8" customHeight="1" x14ac:dyDescent="0.25">
      <c r="A1" s="16" t="s">
        <v>27</v>
      </c>
    </row>
    <row r="2" spans="1:24" ht="27.6" customHeight="1" thickBot="1" x14ac:dyDescent="0.35">
      <c r="A2" s="3" t="s">
        <v>26</v>
      </c>
      <c r="B2" s="6"/>
      <c r="C2" s="6"/>
      <c r="D2" s="6"/>
      <c r="E2" s="6"/>
      <c r="F2" s="6"/>
      <c r="G2" s="6"/>
      <c r="H2" s="6"/>
      <c r="I2" s="4"/>
      <c r="J2" s="4"/>
    </row>
    <row r="3" spans="1:24" ht="13.8" customHeight="1" x14ac:dyDescent="0.25">
      <c r="A3" s="7"/>
      <c r="B3" s="1" t="s">
        <v>7</v>
      </c>
      <c r="C3" s="1" t="s">
        <v>8</v>
      </c>
      <c r="D3" s="1" t="s">
        <v>9</v>
      </c>
      <c r="E3" s="1" t="s">
        <v>0</v>
      </c>
      <c r="F3" s="1" t="s">
        <v>10</v>
      </c>
      <c r="G3" s="1" t="s">
        <v>11</v>
      </c>
      <c r="H3" s="1" t="s">
        <v>12</v>
      </c>
      <c r="I3" s="19" t="s">
        <v>13</v>
      </c>
      <c r="J3" s="19" t="s">
        <v>1</v>
      </c>
      <c r="K3" s="20" t="s">
        <v>14</v>
      </c>
      <c r="L3" s="20" t="s">
        <v>15</v>
      </c>
      <c r="M3" s="20" t="s">
        <v>16</v>
      </c>
      <c r="N3" s="20" t="s">
        <v>17</v>
      </c>
      <c r="O3" s="20" t="s">
        <v>2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3</v>
      </c>
      <c r="U3" s="20" t="s">
        <v>22</v>
      </c>
      <c r="V3" s="20" t="s">
        <v>23</v>
      </c>
      <c r="W3" s="20" t="s">
        <v>24</v>
      </c>
      <c r="X3" s="20" t="s">
        <v>25</v>
      </c>
    </row>
    <row r="4" spans="1:24" ht="17.399999999999999" customHeight="1" x14ac:dyDescent="0.25">
      <c r="A4" s="8" t="s">
        <v>31</v>
      </c>
      <c r="B4" s="9">
        <f>SUM(B5:B8)</f>
        <v>481.52596199999999</v>
      </c>
      <c r="C4" s="9">
        <f>SUM(C5:C8)</f>
        <v>535.00889799999993</v>
      </c>
      <c r="D4" s="9">
        <f>SUM(D5:D8)</f>
        <v>601.31084699999997</v>
      </c>
      <c r="E4" s="9">
        <f>SUM(E5:E8)</f>
        <v>653.54353299999991</v>
      </c>
      <c r="F4" s="9">
        <f>SUM(F5:F8)</f>
        <v>711.59470699999997</v>
      </c>
      <c r="G4" s="9">
        <f>SUM(G5:G8)</f>
        <v>768.42335200000014</v>
      </c>
      <c r="H4" s="9">
        <f>SUM(H5:H8)</f>
        <v>808.97962800000005</v>
      </c>
      <c r="I4" s="9">
        <f t="shared" ref="I4:X4" si="0">SUM(I5:I8)</f>
        <v>865.17345799999998</v>
      </c>
      <c r="J4" s="9">
        <f t="shared" si="0"/>
        <v>897.88142600000003</v>
      </c>
      <c r="K4" s="9">
        <f t="shared" si="0"/>
        <v>935.54962499999999</v>
      </c>
      <c r="L4" s="9">
        <f t="shared" si="0"/>
        <v>953.49229200000013</v>
      </c>
      <c r="M4" s="9">
        <f t="shared" si="0"/>
        <v>982.34208400000011</v>
      </c>
      <c r="N4" s="9">
        <f t="shared" si="0"/>
        <v>1026.128119</v>
      </c>
      <c r="O4" s="9">
        <f t="shared" si="0"/>
        <v>1080.632347</v>
      </c>
      <c r="P4" s="9">
        <f t="shared" si="0"/>
        <v>1136.1094230000001</v>
      </c>
      <c r="Q4" s="9">
        <f t="shared" si="0"/>
        <v>1186.7536249999998</v>
      </c>
      <c r="R4" s="9">
        <f t="shared" si="0"/>
        <v>1204.741127</v>
      </c>
      <c r="S4" s="9">
        <f t="shared" si="0"/>
        <v>1235.07873</v>
      </c>
      <c r="T4" s="9">
        <f t="shared" si="0"/>
        <v>1252.9720089999998</v>
      </c>
      <c r="U4" s="9">
        <f t="shared" si="0"/>
        <v>1248.6214130000001</v>
      </c>
      <c r="V4" s="9">
        <f t="shared" si="0"/>
        <v>1182.447815</v>
      </c>
      <c r="W4" s="9">
        <f t="shared" si="0"/>
        <v>1098.458194</v>
      </c>
      <c r="X4" s="9">
        <f t="shared" si="0"/>
        <v>1066.7048890000001</v>
      </c>
    </row>
    <row r="5" spans="1:24" ht="13.8" customHeight="1" x14ac:dyDescent="0.25">
      <c r="A5" s="4" t="s">
        <v>28</v>
      </c>
      <c r="B5" s="10">
        <v>302.309597</v>
      </c>
      <c r="C5" s="10">
        <v>346.60414200000002</v>
      </c>
      <c r="D5" s="10">
        <v>392.99634400000002</v>
      </c>
      <c r="E5" s="10">
        <v>436.32349699999997</v>
      </c>
      <c r="F5" s="10">
        <v>477.57149700000002</v>
      </c>
      <c r="G5" s="10">
        <v>522.60319600000003</v>
      </c>
      <c r="H5" s="10">
        <v>555.52039500000001</v>
      </c>
      <c r="I5" s="5">
        <v>604.62106500000004</v>
      </c>
      <c r="J5" s="5">
        <v>641.63694599999997</v>
      </c>
      <c r="K5" s="17">
        <v>670.11896899999999</v>
      </c>
      <c r="L5" s="17">
        <v>698.75431900000001</v>
      </c>
      <c r="M5" s="17">
        <v>716.29719</v>
      </c>
      <c r="N5" s="17">
        <v>746.702314</v>
      </c>
      <c r="O5" s="17">
        <v>783.54148499999997</v>
      </c>
      <c r="P5" s="17">
        <v>810.04104900000004</v>
      </c>
      <c r="Q5" s="17">
        <v>832.88667399999997</v>
      </c>
      <c r="R5" s="17">
        <v>846.94635600000004</v>
      </c>
      <c r="S5" s="17">
        <v>858.53454399999998</v>
      </c>
      <c r="T5" s="17">
        <v>884.74233800000002</v>
      </c>
      <c r="U5" s="17">
        <v>881.07274600000005</v>
      </c>
      <c r="V5" s="17">
        <v>841.91915600000004</v>
      </c>
      <c r="W5" s="17">
        <v>799.01417500000002</v>
      </c>
      <c r="X5" s="17">
        <v>780.27464099999997</v>
      </c>
    </row>
    <row r="6" spans="1:24" ht="13.8" customHeight="1" x14ac:dyDescent="0.25">
      <c r="A6" s="4" t="s">
        <v>29</v>
      </c>
      <c r="B6" s="10">
        <v>84.216631000000007</v>
      </c>
      <c r="C6" s="10">
        <v>91.456605999999994</v>
      </c>
      <c r="D6" s="10">
        <v>106.488489</v>
      </c>
      <c r="E6" s="10">
        <v>122.472825</v>
      </c>
      <c r="F6" s="10">
        <v>145.00076899999999</v>
      </c>
      <c r="G6" s="10">
        <v>153.475165</v>
      </c>
      <c r="H6" s="10">
        <v>160.99273500000001</v>
      </c>
      <c r="I6" s="5">
        <v>176.972217</v>
      </c>
      <c r="J6" s="5">
        <v>179.035009</v>
      </c>
      <c r="K6" s="17">
        <v>187.54305299999999</v>
      </c>
      <c r="L6" s="17">
        <v>183.01794200000001</v>
      </c>
      <c r="M6" s="17">
        <v>190.92776499999999</v>
      </c>
      <c r="N6" s="17">
        <v>198.35072500000001</v>
      </c>
      <c r="O6" s="17">
        <v>233.381642</v>
      </c>
      <c r="P6" s="17">
        <v>263.91173700000002</v>
      </c>
      <c r="Q6" s="17">
        <v>291.05680000000001</v>
      </c>
      <c r="R6" s="17">
        <v>290.524719</v>
      </c>
      <c r="S6" s="17">
        <v>310.421719</v>
      </c>
      <c r="T6" s="17">
        <v>299.95423299999999</v>
      </c>
      <c r="U6" s="17">
        <v>301.98432000000003</v>
      </c>
      <c r="V6" s="17">
        <v>271.55598600000002</v>
      </c>
      <c r="W6" s="17">
        <v>227.46024800000001</v>
      </c>
      <c r="X6" s="17">
        <v>177.93017800000001</v>
      </c>
    </row>
    <row r="7" spans="1:24" ht="13.8" customHeight="1" x14ac:dyDescent="0.25">
      <c r="A7" s="4" t="s">
        <v>30</v>
      </c>
      <c r="B7" s="10">
        <v>16.801691000000002</v>
      </c>
      <c r="C7" s="10">
        <v>16.743227999999998</v>
      </c>
      <c r="D7" s="11">
        <v>16.973376999999999</v>
      </c>
      <c r="E7" s="11">
        <v>17.139904000000001</v>
      </c>
      <c r="F7" s="11">
        <v>16.145482000000001</v>
      </c>
      <c r="G7" s="11">
        <v>15.755661999999999</v>
      </c>
      <c r="H7" s="11">
        <v>15.323565</v>
      </c>
      <c r="I7" s="5">
        <v>15.140377000000001</v>
      </c>
      <c r="J7" s="5">
        <v>14.910932000000001</v>
      </c>
      <c r="K7" s="17">
        <v>14.827356</v>
      </c>
      <c r="L7" s="17">
        <v>14.768359</v>
      </c>
      <c r="M7" s="17">
        <v>15.220219</v>
      </c>
      <c r="N7" s="17">
        <v>16.107417999999999</v>
      </c>
      <c r="O7" s="18" t="s">
        <v>4</v>
      </c>
      <c r="P7" s="18" t="s">
        <v>4</v>
      </c>
      <c r="Q7" s="18" t="s">
        <v>4</v>
      </c>
      <c r="R7" s="18" t="s">
        <v>4</v>
      </c>
      <c r="S7" s="18" t="s">
        <v>4</v>
      </c>
      <c r="T7" s="18" t="s">
        <v>4</v>
      </c>
      <c r="U7" s="18" t="s">
        <v>4</v>
      </c>
      <c r="V7" s="18" t="s">
        <v>4</v>
      </c>
      <c r="W7" s="18" t="s">
        <v>4</v>
      </c>
      <c r="X7" s="18" t="s">
        <v>4</v>
      </c>
    </row>
    <row r="8" spans="1:24" ht="13.8" customHeight="1" x14ac:dyDescent="0.25">
      <c r="A8" s="4" t="s">
        <v>5</v>
      </c>
      <c r="B8" s="5">
        <v>78.198042999999998</v>
      </c>
      <c r="C8" s="5">
        <v>80.204921999999996</v>
      </c>
      <c r="D8" s="5">
        <v>84.852637000000001</v>
      </c>
      <c r="E8" s="5">
        <v>77.607307000000006</v>
      </c>
      <c r="F8" s="5">
        <v>72.876958999999999</v>
      </c>
      <c r="G8" s="5">
        <v>76.589329000000006</v>
      </c>
      <c r="H8" s="5">
        <v>77.142932999999999</v>
      </c>
      <c r="I8" s="5">
        <v>68.439798999999994</v>
      </c>
      <c r="J8" s="5">
        <v>62.298538999999998</v>
      </c>
      <c r="K8" s="17">
        <v>63.060246999999997</v>
      </c>
      <c r="L8" s="17">
        <v>56.951672000000002</v>
      </c>
      <c r="M8" s="17">
        <v>59.896909999999998</v>
      </c>
      <c r="N8" s="17">
        <v>64.967662000000004</v>
      </c>
      <c r="O8" s="17">
        <v>63.709220000000002</v>
      </c>
      <c r="P8" s="17">
        <v>62.156637000000003</v>
      </c>
      <c r="Q8" s="17">
        <v>62.810150999999998</v>
      </c>
      <c r="R8" s="17">
        <v>67.270052000000007</v>
      </c>
      <c r="S8" s="17">
        <v>66.122467</v>
      </c>
      <c r="T8" s="17">
        <v>68.275437999999994</v>
      </c>
      <c r="U8" s="17">
        <v>65.564346999999998</v>
      </c>
      <c r="V8" s="17">
        <v>68.972673</v>
      </c>
      <c r="W8" s="17">
        <v>71.983771000000004</v>
      </c>
      <c r="X8" s="17">
        <v>108.50006999999999</v>
      </c>
    </row>
    <row r="9" spans="1:24" ht="17.399999999999999" customHeight="1" x14ac:dyDescent="0.25">
      <c r="A9" s="8" t="s">
        <v>32</v>
      </c>
      <c r="B9" s="13">
        <f>SUM(B10:B13)</f>
        <v>23.311150000000001</v>
      </c>
      <c r="C9" s="13">
        <f>SUM(C10:C13)</f>
        <v>21.188666999999999</v>
      </c>
      <c r="D9" s="13">
        <f>SUM(D10:D13)</f>
        <v>20.862425999999999</v>
      </c>
      <c r="E9" s="13">
        <f>SUM(E10:E13)</f>
        <v>21.940718000000004</v>
      </c>
      <c r="F9" s="13">
        <f>SUM(F10:F13)</f>
        <v>25.580518000000001</v>
      </c>
      <c r="G9" s="13">
        <f>SUM(G10:G13)</f>
        <v>35.288272999999997</v>
      </c>
      <c r="H9" s="13">
        <f>SUM(H10:H13)</f>
        <v>40.600662999999997</v>
      </c>
      <c r="I9" s="13">
        <f t="shared" ref="I9:X9" si="1">SUM(I10:I13)</f>
        <v>26.714933000000002</v>
      </c>
      <c r="J9" s="13">
        <f t="shared" si="1"/>
        <v>19.417046999999997</v>
      </c>
      <c r="K9" s="13">
        <f t="shared" si="1"/>
        <v>22.213556000000004</v>
      </c>
      <c r="L9" s="13">
        <f t="shared" si="1"/>
        <v>20.712800999999999</v>
      </c>
      <c r="M9" s="13">
        <f t="shared" si="1"/>
        <v>16.485644000000001</v>
      </c>
      <c r="N9" s="13">
        <f t="shared" si="1"/>
        <v>17.451286</v>
      </c>
      <c r="O9" s="13">
        <f t="shared" si="1"/>
        <v>16.695546</v>
      </c>
      <c r="P9" s="13">
        <f t="shared" si="1"/>
        <v>15.365556999999999</v>
      </c>
      <c r="Q9" s="13">
        <f t="shared" si="1"/>
        <v>14.995119000000001</v>
      </c>
      <c r="R9" s="13">
        <f t="shared" si="1"/>
        <v>15.507094</v>
      </c>
      <c r="S9" s="13">
        <f t="shared" si="1"/>
        <v>15.157938</v>
      </c>
      <c r="T9" s="13">
        <f t="shared" si="1"/>
        <v>14.890691</v>
      </c>
      <c r="U9" s="13">
        <f t="shared" si="1"/>
        <v>13.839201999999998</v>
      </c>
      <c r="V9" s="13">
        <f t="shared" si="1"/>
        <v>15.543182999999999</v>
      </c>
      <c r="W9" s="13">
        <f t="shared" si="1"/>
        <v>38.566997000000001</v>
      </c>
      <c r="X9" s="13">
        <f t="shared" si="1"/>
        <v>48.168658999999998</v>
      </c>
    </row>
    <row r="10" spans="1:24" ht="13.8" customHeight="1" x14ac:dyDescent="0.25">
      <c r="A10" s="4" t="s">
        <v>28</v>
      </c>
      <c r="B10" s="10">
        <v>13.751499000000001</v>
      </c>
      <c r="C10" s="10">
        <v>12.888322000000001</v>
      </c>
      <c r="D10" s="5">
        <v>12.968201000000001</v>
      </c>
      <c r="E10" s="5">
        <v>13.832819000000001</v>
      </c>
      <c r="F10" s="5">
        <v>16.461527</v>
      </c>
      <c r="G10" s="5">
        <v>22.69455</v>
      </c>
      <c r="H10" s="5">
        <v>26.448763</v>
      </c>
      <c r="I10" s="5">
        <v>17.507383000000001</v>
      </c>
      <c r="J10" s="5">
        <v>12.603479999999999</v>
      </c>
      <c r="K10" s="17">
        <v>14.736487</v>
      </c>
      <c r="L10" s="17">
        <v>13.928689</v>
      </c>
      <c r="M10" s="17">
        <v>10.701935000000001</v>
      </c>
      <c r="N10" s="17">
        <v>11.183671</v>
      </c>
      <c r="O10" s="17">
        <v>10.552377999999999</v>
      </c>
      <c r="P10" s="17">
        <v>9.4914349999999992</v>
      </c>
      <c r="Q10" s="17">
        <v>8.8876369999999998</v>
      </c>
      <c r="R10" s="17">
        <v>8.8393379999999997</v>
      </c>
      <c r="S10" s="17">
        <v>8.4591659999999997</v>
      </c>
      <c r="T10" s="17">
        <v>8.0855639999999998</v>
      </c>
      <c r="U10" s="17">
        <v>7.5644169999999997</v>
      </c>
      <c r="V10" s="17">
        <v>8.9466199999999994</v>
      </c>
      <c r="W10" s="17">
        <v>26.185013000000001</v>
      </c>
      <c r="X10" s="17">
        <v>33.058301999999998</v>
      </c>
    </row>
    <row r="11" spans="1:24" ht="13.8" customHeight="1" x14ac:dyDescent="0.25">
      <c r="A11" s="4" t="s">
        <v>29</v>
      </c>
      <c r="B11" s="10">
        <v>4.530653</v>
      </c>
      <c r="C11" s="10">
        <v>3.9577300000000002</v>
      </c>
      <c r="D11" s="5">
        <v>3.8716979999999999</v>
      </c>
      <c r="E11" s="5">
        <v>4.337555</v>
      </c>
      <c r="F11" s="5">
        <v>5.4008330000000004</v>
      </c>
      <c r="G11" s="5">
        <v>7.5720219999999996</v>
      </c>
      <c r="H11" s="5">
        <v>8.7822790000000008</v>
      </c>
      <c r="I11" s="5">
        <v>5.946701</v>
      </c>
      <c r="J11" s="5">
        <v>4.6104810000000001</v>
      </c>
      <c r="K11" s="17">
        <v>5.3414149999999996</v>
      </c>
      <c r="L11" s="17">
        <v>4.816986</v>
      </c>
      <c r="M11" s="17">
        <v>4.3068499999999998</v>
      </c>
      <c r="N11" s="17">
        <v>4.6957420000000001</v>
      </c>
      <c r="O11" s="17">
        <v>4.8016249999999996</v>
      </c>
      <c r="P11" s="17">
        <v>4.7226850000000002</v>
      </c>
      <c r="Q11" s="17">
        <v>5.0446410000000004</v>
      </c>
      <c r="R11" s="17">
        <v>5.5515809999999997</v>
      </c>
      <c r="S11" s="17">
        <v>5.6771279999999997</v>
      </c>
      <c r="T11" s="17">
        <v>5.7692610000000002</v>
      </c>
      <c r="U11" s="17">
        <v>5.3630969999999998</v>
      </c>
      <c r="V11" s="17">
        <v>5.4600869999999997</v>
      </c>
      <c r="W11" s="17">
        <v>9.7112119999999997</v>
      </c>
      <c r="X11" s="17">
        <v>10.195258000000001</v>
      </c>
    </row>
    <row r="12" spans="1:24" ht="13.8" customHeight="1" x14ac:dyDescent="0.25">
      <c r="A12" s="4" t="s">
        <v>30</v>
      </c>
      <c r="B12" s="10">
        <v>0.82032499999999997</v>
      </c>
      <c r="C12" s="10">
        <v>0.66673499999999997</v>
      </c>
      <c r="D12" s="11">
        <v>0.58431100000000002</v>
      </c>
      <c r="E12" s="11">
        <v>0.57096400000000003</v>
      </c>
      <c r="F12" s="11">
        <v>0.61720600000000003</v>
      </c>
      <c r="G12" s="11">
        <v>0.77870600000000001</v>
      </c>
      <c r="H12" s="11">
        <v>0.85726199999999997</v>
      </c>
      <c r="I12" s="5">
        <v>0.48663899999999999</v>
      </c>
      <c r="J12" s="5">
        <v>0.27627000000000002</v>
      </c>
      <c r="K12" s="17">
        <v>0.30930800000000003</v>
      </c>
      <c r="L12" s="17">
        <v>0.27379900000000001</v>
      </c>
      <c r="M12" s="17">
        <v>0.17912800000000001</v>
      </c>
      <c r="N12" s="17">
        <v>0.17551</v>
      </c>
      <c r="O12" s="18" t="s">
        <v>4</v>
      </c>
      <c r="P12" s="18" t="s">
        <v>4</v>
      </c>
      <c r="Q12" s="18" t="s">
        <v>4</v>
      </c>
      <c r="R12" s="18" t="s">
        <v>4</v>
      </c>
      <c r="S12" s="18" t="s">
        <v>4</v>
      </c>
      <c r="T12" s="18" t="s">
        <v>4</v>
      </c>
      <c r="U12" s="18" t="s">
        <v>4</v>
      </c>
      <c r="V12" s="18" t="s">
        <v>4</v>
      </c>
      <c r="W12" s="18" t="s">
        <v>4</v>
      </c>
      <c r="X12" s="18" t="s">
        <v>4</v>
      </c>
    </row>
    <row r="13" spans="1:24" ht="13.8" customHeight="1" x14ac:dyDescent="0.25">
      <c r="A13" s="4" t="s">
        <v>5</v>
      </c>
      <c r="B13" s="5">
        <v>4.2086730000000001</v>
      </c>
      <c r="C13" s="5">
        <v>3.6758799999999998</v>
      </c>
      <c r="D13" s="5">
        <v>3.4382160000000002</v>
      </c>
      <c r="E13" s="5">
        <v>3.1993800000000001</v>
      </c>
      <c r="F13" s="5">
        <v>3.1009519999999999</v>
      </c>
      <c r="G13" s="5">
        <v>4.2429949999999996</v>
      </c>
      <c r="H13" s="5">
        <v>4.512359</v>
      </c>
      <c r="I13" s="5">
        <v>2.7742100000000001</v>
      </c>
      <c r="J13" s="5">
        <v>1.9268160000000001</v>
      </c>
      <c r="K13" s="17">
        <v>1.826346</v>
      </c>
      <c r="L13" s="17">
        <v>1.693327</v>
      </c>
      <c r="M13" s="17">
        <v>1.297731</v>
      </c>
      <c r="N13" s="17">
        <v>1.396363</v>
      </c>
      <c r="O13" s="17">
        <v>1.3415429999999999</v>
      </c>
      <c r="P13" s="17">
        <v>1.151437</v>
      </c>
      <c r="Q13" s="17">
        <v>1.0628409999999999</v>
      </c>
      <c r="R13" s="17">
        <v>1.1161749999999999</v>
      </c>
      <c r="S13" s="17">
        <v>1.021644</v>
      </c>
      <c r="T13" s="17">
        <v>1.035866</v>
      </c>
      <c r="U13" s="17">
        <v>0.91168800000000005</v>
      </c>
      <c r="V13" s="17">
        <v>1.136476</v>
      </c>
      <c r="W13" s="17">
        <v>2.6707719999999999</v>
      </c>
      <c r="X13" s="17">
        <v>4.9150989999999997</v>
      </c>
    </row>
    <row r="14" spans="1:24" ht="17.399999999999999" customHeight="1" x14ac:dyDescent="0.25">
      <c r="A14" s="8" t="s">
        <v>6</v>
      </c>
      <c r="B14" s="13">
        <v>6816</v>
      </c>
      <c r="C14" s="13">
        <v>6965</v>
      </c>
      <c r="D14" s="13">
        <v>7036</v>
      </c>
      <c r="E14" s="13">
        <v>7156</v>
      </c>
      <c r="F14" s="13">
        <v>7373</v>
      </c>
      <c r="G14" s="13">
        <v>7520</v>
      </c>
      <c r="H14" s="13">
        <v>7610</v>
      </c>
      <c r="I14" s="13">
        <v>7798</v>
      </c>
      <c r="J14" s="13">
        <v>7878</v>
      </c>
      <c r="K14" s="21">
        <v>8326</v>
      </c>
      <c r="L14" s="21">
        <v>7807</v>
      </c>
      <c r="M14" s="21">
        <v>7899</v>
      </c>
      <c r="N14" s="21">
        <v>8041</v>
      </c>
      <c r="O14" s="21">
        <v>8150</v>
      </c>
      <c r="P14" s="21">
        <v>8235</v>
      </c>
      <c r="Q14" s="21">
        <v>8331</v>
      </c>
      <c r="R14" s="21">
        <v>8326</v>
      </c>
      <c r="S14" s="21">
        <v>8404</v>
      </c>
      <c r="T14" s="21">
        <v>8436</v>
      </c>
      <c r="U14" s="21">
        <v>8453</v>
      </c>
      <c r="V14" s="21">
        <v>8383</v>
      </c>
      <c r="W14" s="21">
        <v>8301</v>
      </c>
      <c r="X14" s="21">
        <v>8178</v>
      </c>
    </row>
    <row r="15" spans="1:24" ht="13.8" customHeight="1" x14ac:dyDescent="0.25">
      <c r="A15" s="4" t="s">
        <v>28</v>
      </c>
      <c r="B15" s="10">
        <v>3900</v>
      </c>
      <c r="C15" s="10">
        <v>4033</v>
      </c>
      <c r="D15" s="5">
        <v>4159</v>
      </c>
      <c r="E15" s="5">
        <v>4285</v>
      </c>
      <c r="F15" s="5">
        <v>4394</v>
      </c>
      <c r="G15" s="5">
        <v>4508</v>
      </c>
      <c r="H15" s="5">
        <v>4635</v>
      </c>
      <c r="I15" s="5">
        <v>4787</v>
      </c>
      <c r="J15" s="5">
        <v>4911</v>
      </c>
      <c r="K15" s="17">
        <v>5095</v>
      </c>
      <c r="L15" s="17">
        <v>5166</v>
      </c>
      <c r="M15" s="17">
        <v>5242</v>
      </c>
      <c r="N15" s="17">
        <v>5377</v>
      </c>
      <c r="O15" s="17">
        <v>5447</v>
      </c>
      <c r="P15" s="17">
        <v>5513</v>
      </c>
      <c r="Q15" s="17">
        <v>5555</v>
      </c>
      <c r="R15" s="17">
        <v>5611</v>
      </c>
      <c r="S15" s="17">
        <v>5673</v>
      </c>
      <c r="T15" s="17">
        <v>5762</v>
      </c>
      <c r="U15" s="17">
        <v>5828</v>
      </c>
      <c r="V15" s="17">
        <v>5837</v>
      </c>
      <c r="W15" s="17">
        <v>5800</v>
      </c>
      <c r="X15" s="17">
        <v>5737</v>
      </c>
    </row>
    <row r="16" spans="1:24" ht="13.8" customHeight="1" x14ac:dyDescent="0.25">
      <c r="A16" s="4" t="s">
        <v>29</v>
      </c>
      <c r="B16" s="10">
        <v>4218</v>
      </c>
      <c r="C16" s="10">
        <v>4336</v>
      </c>
      <c r="D16" s="5">
        <v>4334</v>
      </c>
      <c r="E16" s="5">
        <v>4494</v>
      </c>
      <c r="F16" s="5">
        <v>4886</v>
      </c>
      <c r="G16" s="5">
        <v>5141</v>
      </c>
      <c r="H16" s="5">
        <v>5203</v>
      </c>
      <c r="I16" s="5">
        <v>5354</v>
      </c>
      <c r="J16" s="5">
        <v>5402</v>
      </c>
      <c r="K16" s="17">
        <v>6202</v>
      </c>
      <c r="L16" s="17">
        <v>4697</v>
      </c>
      <c r="M16" s="17">
        <v>4709</v>
      </c>
      <c r="N16" s="17">
        <v>4730</v>
      </c>
      <c r="O16" s="17">
        <v>5703</v>
      </c>
      <c r="P16" s="17">
        <v>5718</v>
      </c>
      <c r="Q16" s="17">
        <v>5917</v>
      </c>
      <c r="R16" s="17">
        <v>5850</v>
      </c>
      <c r="S16" s="17">
        <v>5941</v>
      </c>
      <c r="T16" s="17">
        <v>5934</v>
      </c>
      <c r="U16" s="17">
        <v>5923</v>
      </c>
      <c r="V16" s="17">
        <v>5795</v>
      </c>
      <c r="W16" s="17">
        <v>5620</v>
      </c>
      <c r="X16" s="17">
        <v>5391</v>
      </c>
    </row>
    <row r="17" spans="1:24" ht="13.8" customHeight="1" x14ac:dyDescent="0.25">
      <c r="A17" s="4" t="s">
        <v>30</v>
      </c>
      <c r="B17" s="10">
        <v>1789</v>
      </c>
      <c r="C17" s="10">
        <v>1760</v>
      </c>
      <c r="D17" s="11">
        <v>1754</v>
      </c>
      <c r="E17" s="11">
        <v>1733</v>
      </c>
      <c r="F17" s="11">
        <v>1733</v>
      </c>
      <c r="G17" s="11">
        <v>1701</v>
      </c>
      <c r="H17" s="11">
        <v>1665</v>
      </c>
      <c r="I17" s="5">
        <v>1691</v>
      </c>
      <c r="J17" s="5">
        <v>1667</v>
      </c>
      <c r="K17" s="17">
        <v>1693</v>
      </c>
      <c r="L17" s="17">
        <v>1736</v>
      </c>
      <c r="M17" s="17">
        <v>1777</v>
      </c>
      <c r="N17" s="17">
        <v>1817</v>
      </c>
      <c r="O17" s="18" t="s">
        <v>4</v>
      </c>
      <c r="P17" s="18" t="s">
        <v>4</v>
      </c>
      <c r="Q17" s="18" t="s">
        <v>4</v>
      </c>
      <c r="R17" s="18" t="s">
        <v>4</v>
      </c>
      <c r="S17" s="18" t="s">
        <v>4</v>
      </c>
      <c r="T17" s="18" t="s">
        <v>4</v>
      </c>
      <c r="U17" s="18" t="s">
        <v>4</v>
      </c>
      <c r="V17" s="18" t="s">
        <v>4</v>
      </c>
      <c r="W17" s="18" t="s">
        <v>4</v>
      </c>
      <c r="X17" s="18" t="s">
        <v>4</v>
      </c>
    </row>
    <row r="18" spans="1:24" ht="13.8" customHeight="1" x14ac:dyDescent="0.25">
      <c r="A18" s="4" t="s">
        <v>5</v>
      </c>
      <c r="B18" s="5">
        <v>1163</v>
      </c>
      <c r="C18" s="5">
        <v>1159</v>
      </c>
      <c r="D18" s="5">
        <v>1209</v>
      </c>
      <c r="E18" s="5">
        <v>1140</v>
      </c>
      <c r="F18" s="5">
        <v>1014</v>
      </c>
      <c r="G18" s="5">
        <v>954</v>
      </c>
      <c r="H18" s="5">
        <v>909</v>
      </c>
      <c r="I18" s="5">
        <v>841</v>
      </c>
      <c r="J18" s="5">
        <v>824</v>
      </c>
      <c r="K18" s="17">
        <v>778</v>
      </c>
      <c r="L18" s="17">
        <v>708</v>
      </c>
      <c r="M18" s="17">
        <v>687</v>
      </c>
      <c r="N18" s="17">
        <v>691</v>
      </c>
      <c r="O18" s="17">
        <v>644</v>
      </c>
      <c r="P18" s="17">
        <v>627</v>
      </c>
      <c r="Q18" s="17">
        <v>596</v>
      </c>
      <c r="R18" s="17">
        <v>573</v>
      </c>
      <c r="S18" s="17">
        <v>545</v>
      </c>
      <c r="T18" s="17">
        <v>504</v>
      </c>
      <c r="U18" s="17">
        <v>493</v>
      </c>
      <c r="V18" s="17">
        <v>472</v>
      </c>
      <c r="W18" s="17">
        <v>548</v>
      </c>
      <c r="X18" s="17">
        <v>767</v>
      </c>
    </row>
    <row r="19" spans="1:24" ht="17.399999999999999" customHeight="1" thickBot="1" x14ac:dyDescent="0.3">
      <c r="A19" s="8" t="s">
        <v>33</v>
      </c>
      <c r="B19" s="9">
        <v>11460</v>
      </c>
      <c r="C19" s="9">
        <v>11655</v>
      </c>
      <c r="D19" s="13">
        <v>11830</v>
      </c>
      <c r="E19" s="13">
        <v>12046</v>
      </c>
      <c r="F19" s="13">
        <v>12175</v>
      </c>
      <c r="G19" s="13">
        <v>12416</v>
      </c>
      <c r="H19" s="13">
        <v>12551</v>
      </c>
      <c r="I19" s="22">
        <v>12723</v>
      </c>
      <c r="J19" s="22">
        <v>12894</v>
      </c>
      <c r="K19" s="23">
        <v>13033</v>
      </c>
      <c r="L19" s="23">
        <v>13132</v>
      </c>
      <c r="M19" s="23">
        <v>13318</v>
      </c>
      <c r="N19" s="23">
        <v>13455</v>
      </c>
      <c r="O19" s="23">
        <v>13568</v>
      </c>
      <c r="P19" s="23">
        <v>13699</v>
      </c>
      <c r="Q19" s="23">
        <v>13863</v>
      </c>
      <c r="R19" s="23">
        <v>14008</v>
      </c>
      <c r="S19" s="23">
        <v>14085</v>
      </c>
      <c r="T19" s="23">
        <v>14243</v>
      </c>
      <c r="U19" s="23">
        <v>14301</v>
      </c>
      <c r="V19" s="23">
        <v>14380</v>
      </c>
      <c r="W19" s="23">
        <v>14529</v>
      </c>
      <c r="X19" s="23">
        <v>14605</v>
      </c>
    </row>
    <row r="20" spans="1:24" ht="13.8" customHeight="1" x14ac:dyDescent="0.25">
      <c r="A20" s="2" t="s">
        <v>34</v>
      </c>
      <c r="B20" s="14"/>
      <c r="C20" s="14"/>
      <c r="D20" s="14"/>
      <c r="E20" s="14"/>
      <c r="F20" s="14"/>
      <c r="G20" s="14"/>
      <c r="H20" s="14"/>
      <c r="I20" s="4"/>
      <c r="J20" s="4"/>
    </row>
    <row r="21" spans="1:24" ht="13.8" customHeight="1" x14ac:dyDescent="0.25">
      <c r="A21" s="15" t="s">
        <v>35</v>
      </c>
      <c r="B21" s="4"/>
      <c r="C21" s="4"/>
      <c r="D21" s="4"/>
      <c r="E21" s="4"/>
      <c r="F21" s="4"/>
      <c r="G21" s="4"/>
      <c r="H21" s="4"/>
      <c r="I21" s="4"/>
      <c r="J21" s="4"/>
    </row>
    <row r="22" spans="1:24" ht="13.8" customHeight="1" x14ac:dyDescent="0.25">
      <c r="A22" s="24" t="s">
        <v>36</v>
      </c>
    </row>
    <row r="24" spans="1:24" ht="13.8" customHeight="1" x14ac:dyDescent="0.25">
      <c r="A24" s="12"/>
    </row>
    <row r="25" spans="1:24" ht="13.8" customHeight="1" x14ac:dyDescent="0.25">
      <c r="A25" s="12"/>
    </row>
  </sheetData>
  <pageMargins left="0.7" right="0.7" top="0.75" bottom="0.75" header="0.3" footer="0.3"/>
  <pageSetup paperSize="9" orientation="portrait" r:id="rId1"/>
  <ignoredErrors>
    <ignoredError sqref="B3:X3" numberStoredAsText="1"/>
    <ignoredError sqref="B9:X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2025-10-07T09:55:41Z</dcterms:created>
  <dcterms:modified xsi:type="dcterms:W3CDTF">2025-10-07T10:22:02Z</dcterms:modified>
</cp:coreProperties>
</file>