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E1E209DC-6BBE-46E1-AA84-FD6458FC62A1}" xr6:coauthVersionLast="47" xr6:coauthVersionMax="47" xr10:uidLastSave="{00000000-0000-0000-0000-000000000000}"/>
  <bookViews>
    <workbookView xWindow="525" yWindow="3180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23" i="1" l="1"/>
  <c r="AK22" i="1"/>
  <c r="AK21" i="1"/>
  <c r="AK19" i="1"/>
  <c r="AK18" i="1"/>
  <c r="AK17" i="1"/>
  <c r="AK16" i="1"/>
</calcChain>
</file>

<file path=xl/sharedStrings.xml><?xml version="1.0" encoding="utf-8"?>
<sst xmlns="http://schemas.openxmlformats.org/spreadsheetml/2006/main" count="65" uniqueCount="20">
  <si>
    <t>Statistics Åland</t>
  </si>
  <si>
    <t>Hectares</t>
  </si>
  <si>
    <t>Grasslands, pasture</t>
  </si>
  <si>
    <t>Coarse grain</t>
  </si>
  <si>
    <t>Bread grain</t>
  </si>
  <si>
    <t>Oil plants</t>
  </si>
  <si>
    <t>Potatoes</t>
  </si>
  <si>
    <t>Other crops</t>
  </si>
  <si>
    <t>Fallow</t>
  </si>
  <si>
    <t>Arable land under cultivation, total</t>
  </si>
  <si>
    <t>Per cent</t>
  </si>
  <si>
    <t>Crop</t>
  </si>
  <si>
    <t>-</t>
  </si>
  <si>
    <t>..</t>
  </si>
  <si>
    <t>Source: Ministry of Agriculture and Forestry, Natural Resources Institute</t>
  </si>
  <si>
    <r>
      <t xml:space="preserve">Sugar beets </t>
    </r>
    <r>
      <rPr>
        <vertAlign val="superscript"/>
        <sz val="9"/>
        <rFont val="Calibri"/>
        <family val="2"/>
        <scheme val="minor"/>
      </rPr>
      <t>1)</t>
    </r>
  </si>
  <si>
    <t>Note: Data are not available for 1979, 1981-1982, 1984, 1987 and 1991-1993.</t>
  </si>
  <si>
    <t>Use of arable land 1978–2025</t>
  </si>
  <si>
    <t>Updated 18.2.2026</t>
  </si>
  <si>
    <t xml:space="preserve">1) Sugar beets are included in other crops as of 2014.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</si>
</sst>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1" fillId="0" borderId="0" xfId="0" quotePrefix="1" applyFont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4" fillId="0" borderId="0" xfId="0" applyFont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/>
    <xf numFmtId="3" fontId="1" fillId="0" borderId="0" xfId="0" applyNumberFormat="1" applyFont="1" applyAlignment="1">
      <alignment horizontal="right"/>
    </xf>
    <xf numFmtId="0" fontId="5" fillId="0" borderId="0" xfId="0" applyFont="1"/>
    <xf numFmtId="165" fontId="1" fillId="0" borderId="2" xfId="0" applyNumberFormat="1" applyFont="1" applyBorder="1" applyAlignment="1">
      <alignment horizontal="right"/>
    </xf>
    <xf numFmtId="0" fontId="5" fillId="0" borderId="1" xfId="0" applyFont="1" applyBorder="1"/>
    <xf numFmtId="3" fontId="3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3" fontId="3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165" fontId="3" fillId="0" borderId="0" xfId="0" applyNumberFormat="1" applyFont="1" applyFill="1"/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7"/>
  <sheetViews>
    <sheetView showGridLines="0" tabSelected="1" workbookViewId="0"/>
  </sheetViews>
  <sheetFormatPr defaultColWidth="9.140625" defaultRowHeight="12" x14ac:dyDescent="0.2"/>
  <cols>
    <col min="1" max="1" width="25.28515625" style="1" customWidth="1"/>
    <col min="2" max="37" width="5.42578125" style="1" customWidth="1"/>
    <col min="38" max="38" width="1.28515625" style="1" customWidth="1"/>
    <col min="39" max="16384" width="9.140625" style="1"/>
  </cols>
  <sheetData>
    <row r="1" spans="1:38" ht="13.5" customHeight="1" x14ac:dyDescent="0.2">
      <c r="A1" s="1" t="s">
        <v>0</v>
      </c>
      <c r="AJ1" s="29"/>
      <c r="AK1" s="29"/>
    </row>
    <row r="2" spans="1:38" ht="27.75" customHeight="1" thickBot="1" x14ac:dyDescent="0.25">
      <c r="A2" s="2" t="s">
        <v>17</v>
      </c>
      <c r="B2" s="2"/>
      <c r="AJ2" s="29"/>
      <c r="AK2" s="29"/>
    </row>
    <row r="3" spans="1:38" ht="13.5" customHeight="1" x14ac:dyDescent="0.2">
      <c r="A3" s="3" t="s">
        <v>11</v>
      </c>
      <c r="B3" s="3">
        <v>1978</v>
      </c>
      <c r="C3" s="4">
        <v>1980</v>
      </c>
      <c r="D3" s="4">
        <v>1983</v>
      </c>
      <c r="E3" s="4">
        <v>1985</v>
      </c>
      <c r="F3" s="4">
        <v>1986</v>
      </c>
      <c r="G3" s="4">
        <v>1988</v>
      </c>
      <c r="H3" s="4">
        <v>1989</v>
      </c>
      <c r="I3" s="4">
        <v>1990</v>
      </c>
      <c r="J3" s="4">
        <v>1994</v>
      </c>
      <c r="K3" s="4">
        <v>1995</v>
      </c>
      <c r="L3" s="4">
        <v>1996</v>
      </c>
      <c r="M3" s="4">
        <v>1997</v>
      </c>
      <c r="N3" s="4">
        <v>1998</v>
      </c>
      <c r="O3" s="4">
        <v>1999</v>
      </c>
      <c r="P3" s="4">
        <v>2000</v>
      </c>
      <c r="Q3" s="4">
        <v>2005</v>
      </c>
      <c r="R3" s="4">
        <v>2006</v>
      </c>
      <c r="S3" s="4">
        <v>2007</v>
      </c>
      <c r="T3" s="4">
        <v>2008</v>
      </c>
      <c r="U3" s="4">
        <v>2009</v>
      </c>
      <c r="V3" s="4">
        <v>2010</v>
      </c>
      <c r="W3" s="3">
        <v>2011</v>
      </c>
      <c r="X3" s="3">
        <v>2012</v>
      </c>
      <c r="Y3" s="3">
        <v>2013</v>
      </c>
      <c r="Z3" s="3">
        <v>2014</v>
      </c>
      <c r="AA3" s="3">
        <v>2015</v>
      </c>
      <c r="AB3" s="3">
        <v>2016</v>
      </c>
      <c r="AC3" s="3">
        <v>2017</v>
      </c>
      <c r="AD3" s="3">
        <v>2018</v>
      </c>
      <c r="AE3" s="3">
        <v>2019</v>
      </c>
      <c r="AF3" s="3">
        <v>2020</v>
      </c>
      <c r="AG3" s="3">
        <v>2021</v>
      </c>
      <c r="AH3" s="3">
        <v>2022</v>
      </c>
      <c r="AI3" s="3">
        <v>2023</v>
      </c>
      <c r="AJ3" s="30">
        <v>2024</v>
      </c>
      <c r="AK3" s="30">
        <v>2025</v>
      </c>
      <c r="AL3" s="22"/>
    </row>
    <row r="4" spans="1:38" ht="17.25" customHeight="1" x14ac:dyDescent="0.2">
      <c r="A4" s="1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J4" s="29"/>
      <c r="AK4" s="29"/>
    </row>
    <row r="5" spans="1:38" ht="17.25" customHeight="1" x14ac:dyDescent="0.2">
      <c r="A5" s="6" t="s">
        <v>9</v>
      </c>
      <c r="B5" s="7">
        <v>13500</v>
      </c>
      <c r="C5" s="7">
        <v>13500</v>
      </c>
      <c r="D5" s="7">
        <v>13500</v>
      </c>
      <c r="E5" s="7">
        <v>13500</v>
      </c>
      <c r="F5" s="7">
        <v>14280</v>
      </c>
      <c r="G5" s="7">
        <v>13500</v>
      </c>
      <c r="H5" s="7">
        <v>14000</v>
      </c>
      <c r="I5" s="7">
        <v>12420</v>
      </c>
      <c r="J5" s="7">
        <v>13800</v>
      </c>
      <c r="K5" s="7">
        <v>14280</v>
      </c>
      <c r="L5" s="7">
        <v>13470</v>
      </c>
      <c r="M5" s="7">
        <v>13520</v>
      </c>
      <c r="N5" s="7">
        <v>14010</v>
      </c>
      <c r="O5" s="7">
        <v>13840</v>
      </c>
      <c r="P5" s="7">
        <v>13760</v>
      </c>
      <c r="Q5" s="7">
        <v>13790</v>
      </c>
      <c r="R5" s="7">
        <v>13320</v>
      </c>
      <c r="S5" s="7">
        <v>13880</v>
      </c>
      <c r="T5" s="7">
        <v>13950</v>
      </c>
      <c r="U5" s="7">
        <v>13960</v>
      </c>
      <c r="V5" s="7">
        <v>13930</v>
      </c>
      <c r="W5" s="7">
        <v>13790</v>
      </c>
      <c r="X5" s="7">
        <v>13750</v>
      </c>
      <c r="Y5" s="7">
        <v>13640</v>
      </c>
      <c r="Z5" s="7">
        <v>13650</v>
      </c>
      <c r="AA5" s="7">
        <v>13800</v>
      </c>
      <c r="AB5" s="7">
        <v>13700</v>
      </c>
      <c r="AC5" s="7">
        <v>13800</v>
      </c>
      <c r="AD5" s="7">
        <v>13800</v>
      </c>
      <c r="AE5" s="7">
        <v>13800</v>
      </c>
      <c r="AF5" s="23">
        <v>13800</v>
      </c>
      <c r="AG5" s="7">
        <v>13800</v>
      </c>
      <c r="AH5" s="7">
        <v>13700</v>
      </c>
      <c r="AI5" s="7">
        <v>13800</v>
      </c>
      <c r="AJ5" s="31">
        <v>13600</v>
      </c>
      <c r="AK5" s="31">
        <v>13700</v>
      </c>
    </row>
    <row r="6" spans="1:38" ht="13.5" customHeight="1" x14ac:dyDescent="0.2">
      <c r="A6" s="8" t="s">
        <v>2</v>
      </c>
      <c r="B6" s="24">
        <v>3440</v>
      </c>
      <c r="C6" s="9">
        <v>3940</v>
      </c>
      <c r="D6" s="9">
        <v>3830</v>
      </c>
      <c r="E6" s="9">
        <v>3810</v>
      </c>
      <c r="F6" s="9">
        <v>3420</v>
      </c>
      <c r="G6" s="9">
        <v>3980</v>
      </c>
      <c r="H6" s="9">
        <v>3480</v>
      </c>
      <c r="I6" s="9">
        <v>2310</v>
      </c>
      <c r="J6" s="9">
        <v>3200</v>
      </c>
      <c r="K6" s="9">
        <v>3420</v>
      </c>
      <c r="L6" s="9">
        <v>3390</v>
      </c>
      <c r="M6" s="9">
        <v>3630</v>
      </c>
      <c r="N6" s="9">
        <v>3950</v>
      </c>
      <c r="O6" s="9">
        <v>3880</v>
      </c>
      <c r="P6" s="9">
        <v>4240</v>
      </c>
      <c r="Q6" s="9">
        <v>5470</v>
      </c>
      <c r="R6" s="9">
        <v>5770</v>
      </c>
      <c r="S6" s="9">
        <v>6090</v>
      </c>
      <c r="T6" s="9">
        <v>6240</v>
      </c>
      <c r="U6" s="9">
        <v>6240</v>
      </c>
      <c r="V6" s="9">
        <v>6530</v>
      </c>
      <c r="W6" s="9">
        <v>6570</v>
      </c>
      <c r="X6" s="9">
        <v>6610</v>
      </c>
      <c r="Y6" s="9">
        <v>6560</v>
      </c>
      <c r="Z6" s="9">
        <v>6440</v>
      </c>
      <c r="AA6" s="9">
        <v>6460</v>
      </c>
      <c r="AB6" s="9">
        <v>6500</v>
      </c>
      <c r="AC6" s="9">
        <v>6600</v>
      </c>
      <c r="AD6" s="9">
        <v>6800</v>
      </c>
      <c r="AE6" s="9">
        <v>7000</v>
      </c>
      <c r="AF6" s="19">
        <v>7100</v>
      </c>
      <c r="AG6" s="9">
        <v>6800</v>
      </c>
      <c r="AH6" s="9">
        <v>6500</v>
      </c>
      <c r="AI6" s="9">
        <v>6500</v>
      </c>
      <c r="AJ6" s="32">
        <v>6500</v>
      </c>
      <c r="AK6" s="32">
        <v>6400</v>
      </c>
    </row>
    <row r="7" spans="1:38" ht="13.5" customHeight="1" x14ac:dyDescent="0.2">
      <c r="A7" s="1" t="s">
        <v>3</v>
      </c>
      <c r="B7" s="9">
        <v>4000</v>
      </c>
      <c r="C7" s="9">
        <v>4200</v>
      </c>
      <c r="D7" s="9">
        <v>4200</v>
      </c>
      <c r="E7" s="9">
        <v>4100</v>
      </c>
      <c r="F7" s="9">
        <v>4010</v>
      </c>
      <c r="G7" s="9">
        <v>4100</v>
      </c>
      <c r="H7" s="9">
        <v>4200</v>
      </c>
      <c r="I7" s="9">
        <v>3790</v>
      </c>
      <c r="J7" s="9">
        <v>3200</v>
      </c>
      <c r="K7" s="9">
        <v>4010</v>
      </c>
      <c r="L7" s="9">
        <v>3950</v>
      </c>
      <c r="M7" s="9">
        <v>3880</v>
      </c>
      <c r="N7" s="9">
        <v>3840</v>
      </c>
      <c r="O7" s="9">
        <v>4170</v>
      </c>
      <c r="P7" s="9">
        <v>3880</v>
      </c>
      <c r="Q7" s="9">
        <v>2930</v>
      </c>
      <c r="R7" s="9">
        <v>2690</v>
      </c>
      <c r="S7" s="9">
        <v>2510</v>
      </c>
      <c r="T7" s="9">
        <v>2680</v>
      </c>
      <c r="U7" s="9">
        <v>2720</v>
      </c>
      <c r="V7" s="9">
        <v>2270</v>
      </c>
      <c r="W7" s="9">
        <v>2240</v>
      </c>
      <c r="X7" s="9">
        <v>2580</v>
      </c>
      <c r="Y7" s="9">
        <v>2710</v>
      </c>
      <c r="Z7" s="9">
        <v>2540</v>
      </c>
      <c r="AA7" s="9">
        <v>2120</v>
      </c>
      <c r="AB7" s="9">
        <v>2400</v>
      </c>
      <c r="AC7" s="9">
        <v>2300</v>
      </c>
      <c r="AD7" s="9">
        <v>2300</v>
      </c>
      <c r="AE7" s="9">
        <v>2100</v>
      </c>
      <c r="AF7" s="19">
        <v>2500</v>
      </c>
      <c r="AG7" s="9">
        <v>2200</v>
      </c>
      <c r="AH7" s="9">
        <v>2100</v>
      </c>
      <c r="AI7" s="9">
        <v>2200</v>
      </c>
      <c r="AJ7" s="32">
        <v>2000</v>
      </c>
      <c r="AK7" s="32">
        <v>1700</v>
      </c>
    </row>
    <row r="8" spans="1:38" ht="13.5" customHeight="1" x14ac:dyDescent="0.2">
      <c r="A8" s="1" t="s">
        <v>4</v>
      </c>
      <c r="B8" s="9">
        <v>3170</v>
      </c>
      <c r="C8" s="9">
        <v>2800</v>
      </c>
      <c r="D8" s="9">
        <v>2600</v>
      </c>
      <c r="E8" s="9">
        <v>2800</v>
      </c>
      <c r="F8" s="9">
        <v>1850</v>
      </c>
      <c r="G8" s="9">
        <v>2500</v>
      </c>
      <c r="H8" s="9">
        <v>3000</v>
      </c>
      <c r="I8" s="9">
        <v>3140</v>
      </c>
      <c r="J8" s="9">
        <v>1400</v>
      </c>
      <c r="K8" s="9">
        <v>1850</v>
      </c>
      <c r="L8" s="9">
        <v>1880</v>
      </c>
      <c r="M8" s="9">
        <v>1910</v>
      </c>
      <c r="N8" s="9">
        <v>2150</v>
      </c>
      <c r="O8" s="9">
        <v>1530</v>
      </c>
      <c r="P8" s="9">
        <v>1820</v>
      </c>
      <c r="Q8" s="9">
        <v>1540</v>
      </c>
      <c r="R8" s="9">
        <v>1580</v>
      </c>
      <c r="S8" s="9">
        <v>1710</v>
      </c>
      <c r="T8" s="9">
        <v>2190</v>
      </c>
      <c r="U8" s="9">
        <v>2210</v>
      </c>
      <c r="V8" s="9">
        <v>1720</v>
      </c>
      <c r="W8" s="9">
        <v>1820</v>
      </c>
      <c r="X8" s="9">
        <v>1770</v>
      </c>
      <c r="Y8" s="9">
        <v>1620</v>
      </c>
      <c r="Z8" s="9">
        <v>1950</v>
      </c>
      <c r="AA8" s="9">
        <v>2090</v>
      </c>
      <c r="AB8" s="9">
        <v>1700</v>
      </c>
      <c r="AC8" s="9">
        <v>2000</v>
      </c>
      <c r="AD8" s="9">
        <v>1700</v>
      </c>
      <c r="AE8" s="9">
        <v>1900</v>
      </c>
      <c r="AF8" s="19">
        <v>1600</v>
      </c>
      <c r="AG8" s="9">
        <v>2100</v>
      </c>
      <c r="AH8" s="9">
        <v>2200</v>
      </c>
      <c r="AI8" s="9">
        <v>2400</v>
      </c>
      <c r="AJ8" s="32">
        <v>2200</v>
      </c>
      <c r="AK8" s="32">
        <v>2600</v>
      </c>
    </row>
    <row r="9" spans="1:38" ht="13.5" customHeight="1" x14ac:dyDescent="0.2">
      <c r="A9" s="1" t="s">
        <v>5</v>
      </c>
      <c r="B9" s="9">
        <v>5</v>
      </c>
      <c r="C9" s="9">
        <v>5</v>
      </c>
      <c r="D9" s="9">
        <v>40</v>
      </c>
      <c r="E9" s="9">
        <v>70</v>
      </c>
      <c r="F9" s="9">
        <v>140</v>
      </c>
      <c r="G9" s="9">
        <v>350</v>
      </c>
      <c r="H9" s="9">
        <v>230</v>
      </c>
      <c r="I9" s="9">
        <v>180</v>
      </c>
      <c r="J9" s="9">
        <v>100</v>
      </c>
      <c r="K9" s="9">
        <v>140</v>
      </c>
      <c r="L9" s="9">
        <v>70</v>
      </c>
      <c r="M9" s="9">
        <v>80</v>
      </c>
      <c r="N9" s="9">
        <v>30</v>
      </c>
      <c r="O9" s="9">
        <v>30</v>
      </c>
      <c r="P9" s="9">
        <v>30</v>
      </c>
      <c r="Q9" s="9">
        <v>40</v>
      </c>
      <c r="R9" s="9">
        <v>80</v>
      </c>
      <c r="S9" s="9">
        <v>150</v>
      </c>
      <c r="T9" s="9">
        <v>300</v>
      </c>
      <c r="U9" s="9">
        <v>210</v>
      </c>
      <c r="V9" s="9">
        <v>520</v>
      </c>
      <c r="W9" s="9">
        <v>340</v>
      </c>
      <c r="X9" s="9">
        <v>350</v>
      </c>
      <c r="Y9" s="9">
        <v>290</v>
      </c>
      <c r="Z9" s="9">
        <v>200</v>
      </c>
      <c r="AA9" s="9">
        <v>230</v>
      </c>
      <c r="AB9" s="9">
        <v>300</v>
      </c>
      <c r="AC9" s="9">
        <v>200</v>
      </c>
      <c r="AD9" s="9">
        <v>100</v>
      </c>
      <c r="AE9" s="9">
        <v>100</v>
      </c>
      <c r="AF9" s="19" t="s">
        <v>12</v>
      </c>
      <c r="AG9" s="19" t="s">
        <v>12</v>
      </c>
      <c r="AH9" s="24">
        <v>100</v>
      </c>
      <c r="AI9" s="9">
        <v>100</v>
      </c>
      <c r="AJ9" s="32">
        <v>100</v>
      </c>
      <c r="AK9" s="32">
        <v>100</v>
      </c>
    </row>
    <row r="10" spans="1:38" ht="13.5" customHeight="1" x14ac:dyDescent="0.2">
      <c r="A10" s="1" t="s">
        <v>15</v>
      </c>
      <c r="B10" s="9">
        <v>1200</v>
      </c>
      <c r="C10" s="9">
        <v>1300</v>
      </c>
      <c r="D10" s="9">
        <v>1230</v>
      </c>
      <c r="E10" s="9">
        <v>1110</v>
      </c>
      <c r="F10" s="9">
        <v>1170</v>
      </c>
      <c r="G10" s="9">
        <v>980</v>
      </c>
      <c r="H10" s="9">
        <v>1000</v>
      </c>
      <c r="I10" s="9">
        <v>960</v>
      </c>
      <c r="J10" s="9">
        <v>1200</v>
      </c>
      <c r="K10" s="9">
        <v>1170</v>
      </c>
      <c r="L10" s="9">
        <v>1120</v>
      </c>
      <c r="M10" s="9">
        <v>1170</v>
      </c>
      <c r="N10" s="9">
        <v>1110</v>
      </c>
      <c r="O10" s="9">
        <v>1230</v>
      </c>
      <c r="P10" s="9">
        <v>1120</v>
      </c>
      <c r="Q10" s="9">
        <v>1170</v>
      </c>
      <c r="R10" s="9">
        <v>850</v>
      </c>
      <c r="S10" s="9">
        <v>540</v>
      </c>
      <c r="T10" s="9">
        <v>140</v>
      </c>
      <c r="U10" s="9">
        <v>140</v>
      </c>
      <c r="V10" s="9">
        <v>110</v>
      </c>
      <c r="W10" s="9">
        <v>110</v>
      </c>
      <c r="X10" s="17" t="s">
        <v>12</v>
      </c>
      <c r="Y10" s="9">
        <v>10</v>
      </c>
      <c r="Z10" s="17" t="s">
        <v>13</v>
      </c>
      <c r="AA10" s="17" t="s">
        <v>13</v>
      </c>
      <c r="AB10" s="17" t="s">
        <v>13</v>
      </c>
      <c r="AC10" s="17" t="s">
        <v>13</v>
      </c>
      <c r="AD10" s="19" t="s">
        <v>13</v>
      </c>
      <c r="AE10" s="19" t="s">
        <v>13</v>
      </c>
      <c r="AF10" s="19" t="s">
        <v>13</v>
      </c>
      <c r="AG10" s="19" t="s">
        <v>13</v>
      </c>
      <c r="AH10" s="19" t="s">
        <v>13</v>
      </c>
      <c r="AI10" s="19" t="s">
        <v>13</v>
      </c>
      <c r="AJ10" s="33" t="s">
        <v>13</v>
      </c>
      <c r="AK10" s="33" t="s">
        <v>13</v>
      </c>
      <c r="AL10" s="20"/>
    </row>
    <row r="11" spans="1:38" ht="17.25" customHeight="1" x14ac:dyDescent="0.2">
      <c r="A11" s="1" t="s">
        <v>6</v>
      </c>
      <c r="B11" s="9">
        <v>500</v>
      </c>
      <c r="C11" s="9">
        <v>550</v>
      </c>
      <c r="D11" s="9">
        <v>540</v>
      </c>
      <c r="E11" s="9">
        <v>560</v>
      </c>
      <c r="F11" s="9">
        <v>850</v>
      </c>
      <c r="G11" s="9">
        <v>740</v>
      </c>
      <c r="H11" s="9">
        <v>710</v>
      </c>
      <c r="I11" s="9">
        <v>690</v>
      </c>
      <c r="J11" s="9">
        <v>800</v>
      </c>
      <c r="K11" s="9">
        <v>850</v>
      </c>
      <c r="L11" s="9">
        <v>810</v>
      </c>
      <c r="M11" s="9">
        <v>820</v>
      </c>
      <c r="N11" s="9">
        <v>820</v>
      </c>
      <c r="O11" s="9">
        <v>780</v>
      </c>
      <c r="P11" s="9">
        <v>780</v>
      </c>
      <c r="Q11" s="9">
        <v>750</v>
      </c>
      <c r="R11" s="9">
        <v>840</v>
      </c>
      <c r="S11" s="9">
        <v>860</v>
      </c>
      <c r="T11" s="9">
        <v>870</v>
      </c>
      <c r="U11" s="9">
        <v>880</v>
      </c>
      <c r="V11" s="9">
        <v>930</v>
      </c>
      <c r="W11" s="9">
        <v>860</v>
      </c>
      <c r="X11" s="9">
        <v>720</v>
      </c>
      <c r="Y11" s="9">
        <v>660</v>
      </c>
      <c r="Z11" s="9">
        <v>720</v>
      </c>
      <c r="AA11" s="9">
        <v>760</v>
      </c>
      <c r="AB11" s="9">
        <v>700</v>
      </c>
      <c r="AC11" s="9">
        <v>800</v>
      </c>
      <c r="AD11" s="9">
        <v>800</v>
      </c>
      <c r="AE11" s="9">
        <v>700</v>
      </c>
      <c r="AF11" s="19">
        <v>700</v>
      </c>
      <c r="AG11" s="9">
        <v>700</v>
      </c>
      <c r="AH11" s="9">
        <v>700</v>
      </c>
      <c r="AI11" s="9">
        <v>600</v>
      </c>
      <c r="AJ11" s="32">
        <v>600</v>
      </c>
      <c r="AK11" s="32">
        <v>700</v>
      </c>
    </row>
    <row r="12" spans="1:38" ht="13.5" customHeight="1" x14ac:dyDescent="0.2">
      <c r="A12" s="1" t="s">
        <v>7</v>
      </c>
      <c r="B12" s="9">
        <v>885</v>
      </c>
      <c r="C12" s="9">
        <v>705</v>
      </c>
      <c r="D12" s="9">
        <v>1060</v>
      </c>
      <c r="E12" s="9">
        <v>1050</v>
      </c>
      <c r="F12" s="9">
        <v>1610</v>
      </c>
      <c r="G12" s="9">
        <v>850</v>
      </c>
      <c r="H12" s="9">
        <v>880</v>
      </c>
      <c r="I12" s="9">
        <v>710</v>
      </c>
      <c r="J12" s="9">
        <v>800</v>
      </c>
      <c r="K12" s="9">
        <v>1610</v>
      </c>
      <c r="L12" s="9">
        <v>1080</v>
      </c>
      <c r="M12" s="9">
        <v>900</v>
      </c>
      <c r="N12" s="9">
        <v>1120</v>
      </c>
      <c r="O12" s="9">
        <v>860</v>
      </c>
      <c r="P12" s="9">
        <v>910</v>
      </c>
      <c r="Q12" s="9">
        <v>790</v>
      </c>
      <c r="R12" s="9">
        <v>770</v>
      </c>
      <c r="S12" s="9">
        <v>770</v>
      </c>
      <c r="T12" s="9">
        <v>730</v>
      </c>
      <c r="U12" s="9">
        <v>710</v>
      </c>
      <c r="V12" s="9">
        <v>770</v>
      </c>
      <c r="W12" s="9">
        <v>800</v>
      </c>
      <c r="X12" s="9">
        <v>810</v>
      </c>
      <c r="Y12" s="9">
        <v>920</v>
      </c>
      <c r="Z12" s="9">
        <v>970</v>
      </c>
      <c r="AA12" s="9">
        <v>1240</v>
      </c>
      <c r="AB12" s="9">
        <v>900</v>
      </c>
      <c r="AC12" s="9">
        <v>900</v>
      </c>
      <c r="AD12" s="9">
        <v>1000</v>
      </c>
      <c r="AE12" s="9">
        <v>900</v>
      </c>
      <c r="AF12" s="19">
        <v>900</v>
      </c>
      <c r="AG12" s="9">
        <v>900</v>
      </c>
      <c r="AH12" s="9">
        <v>800</v>
      </c>
      <c r="AI12" s="9">
        <v>1000</v>
      </c>
      <c r="AJ12" s="32">
        <v>900</v>
      </c>
      <c r="AK12" s="32">
        <v>1000</v>
      </c>
    </row>
    <row r="13" spans="1:38" ht="13.5" customHeight="1" x14ac:dyDescent="0.2">
      <c r="A13" s="1" t="s">
        <v>8</v>
      </c>
      <c r="B13" s="9">
        <v>300</v>
      </c>
      <c r="C13" s="19" t="s">
        <v>13</v>
      </c>
      <c r="D13" s="19" t="s">
        <v>13</v>
      </c>
      <c r="E13" s="19" t="s">
        <v>13</v>
      </c>
      <c r="F13" s="19">
        <v>1240</v>
      </c>
      <c r="G13" s="19" t="s">
        <v>13</v>
      </c>
      <c r="H13" s="19">
        <v>500</v>
      </c>
      <c r="I13" s="9">
        <v>640</v>
      </c>
      <c r="J13" s="9">
        <v>3100</v>
      </c>
      <c r="K13" s="9">
        <v>1240</v>
      </c>
      <c r="L13" s="9">
        <v>1170</v>
      </c>
      <c r="M13" s="9">
        <v>1130</v>
      </c>
      <c r="N13" s="9">
        <v>1080</v>
      </c>
      <c r="O13" s="9">
        <v>1360</v>
      </c>
      <c r="P13" s="9">
        <v>990</v>
      </c>
      <c r="Q13" s="9">
        <v>1100</v>
      </c>
      <c r="R13" s="9">
        <v>740</v>
      </c>
      <c r="S13" s="9">
        <v>1250</v>
      </c>
      <c r="T13" s="9">
        <v>810</v>
      </c>
      <c r="U13" s="9">
        <v>850</v>
      </c>
      <c r="V13" s="9">
        <v>1080</v>
      </c>
      <c r="W13" s="9">
        <v>1040</v>
      </c>
      <c r="X13" s="9">
        <v>920</v>
      </c>
      <c r="Y13" s="9">
        <v>870</v>
      </c>
      <c r="Z13" s="9">
        <v>840</v>
      </c>
      <c r="AA13" s="9">
        <v>900</v>
      </c>
      <c r="AB13" s="9">
        <v>1100</v>
      </c>
      <c r="AC13" s="9">
        <v>1000</v>
      </c>
      <c r="AD13" s="9">
        <v>1100</v>
      </c>
      <c r="AE13" s="9">
        <v>900</v>
      </c>
      <c r="AF13" s="19">
        <v>1000</v>
      </c>
      <c r="AG13" s="9">
        <v>1000</v>
      </c>
      <c r="AH13" s="9">
        <v>1200</v>
      </c>
      <c r="AI13" s="9">
        <v>900</v>
      </c>
      <c r="AJ13" s="32">
        <v>1300</v>
      </c>
      <c r="AK13" s="32">
        <v>1200</v>
      </c>
    </row>
    <row r="14" spans="1:38" ht="17.25" customHeight="1" x14ac:dyDescent="0.2">
      <c r="A14" s="1" t="s">
        <v>10</v>
      </c>
      <c r="C14" s="23"/>
      <c r="D14" s="23"/>
      <c r="E14" s="23"/>
      <c r="F14" s="23"/>
      <c r="G14" s="23"/>
      <c r="H14" s="23"/>
      <c r="I14" s="7"/>
      <c r="J14" s="7"/>
      <c r="K14" s="7"/>
      <c r="L14" s="7"/>
      <c r="M14" s="7"/>
      <c r="N14" s="7"/>
      <c r="O14" s="7"/>
      <c r="AJ14" s="29"/>
      <c r="AK14" s="29"/>
    </row>
    <row r="15" spans="1:38" ht="17.25" customHeight="1" x14ac:dyDescent="0.2">
      <c r="A15" s="6" t="s">
        <v>9</v>
      </c>
      <c r="B15" s="12">
        <v>100</v>
      </c>
      <c r="C15" s="27">
        <v>100.00000000000001</v>
      </c>
      <c r="D15" s="27">
        <v>99.999999999999986</v>
      </c>
      <c r="E15" s="27">
        <v>99.974074074074096</v>
      </c>
      <c r="F15" s="27">
        <v>100</v>
      </c>
      <c r="G15" s="27">
        <v>100</v>
      </c>
      <c r="H15" s="27">
        <v>100</v>
      </c>
      <c r="I15" s="11">
        <v>100.01497584541062</v>
      </c>
      <c r="J15" s="11">
        <v>100</v>
      </c>
      <c r="K15" s="11">
        <v>100</v>
      </c>
      <c r="L15" s="11">
        <v>100</v>
      </c>
      <c r="M15" s="11">
        <v>100</v>
      </c>
      <c r="N15" s="11">
        <v>100</v>
      </c>
      <c r="O15" s="11">
        <v>100</v>
      </c>
      <c r="P15" s="11">
        <v>100</v>
      </c>
      <c r="Q15" s="12">
        <v>100</v>
      </c>
      <c r="R15" s="12">
        <v>100</v>
      </c>
      <c r="S15" s="12">
        <v>100</v>
      </c>
      <c r="T15" s="12">
        <v>100</v>
      </c>
      <c r="U15" s="12">
        <v>100</v>
      </c>
      <c r="V15" s="12">
        <v>100.00000000000003</v>
      </c>
      <c r="W15" s="12">
        <v>99.999999999999986</v>
      </c>
      <c r="X15" s="12">
        <v>100.00000000000001</v>
      </c>
      <c r="Y15" s="12">
        <v>100.00000000000001</v>
      </c>
      <c r="Z15" s="12">
        <v>100.00000000000003</v>
      </c>
      <c r="AA15" s="12">
        <v>100</v>
      </c>
      <c r="AB15" s="12">
        <v>100</v>
      </c>
      <c r="AC15" s="12">
        <v>100</v>
      </c>
      <c r="AD15" s="12">
        <v>100</v>
      </c>
      <c r="AE15" s="12">
        <v>100</v>
      </c>
      <c r="AF15" s="12">
        <v>100</v>
      </c>
      <c r="AG15" s="12">
        <v>100</v>
      </c>
      <c r="AH15" s="12">
        <v>100</v>
      </c>
      <c r="AI15" s="12">
        <v>100</v>
      </c>
      <c r="AJ15" s="34">
        <v>100</v>
      </c>
      <c r="AK15" s="34">
        <v>100</v>
      </c>
    </row>
    <row r="16" spans="1:38" ht="13.5" customHeight="1" x14ac:dyDescent="0.2">
      <c r="A16" s="8" t="s">
        <v>2</v>
      </c>
      <c r="B16" s="26">
        <v>25.481481481481481</v>
      </c>
      <c r="C16" s="28">
        <v>29.185185185185187</v>
      </c>
      <c r="D16" s="28">
        <v>28.370370370370367</v>
      </c>
      <c r="E16" s="28">
        <v>28.222222222222221</v>
      </c>
      <c r="F16" s="28">
        <v>23.9513243665236</v>
      </c>
      <c r="G16" s="28">
        <v>29.481481481481481</v>
      </c>
      <c r="H16" s="28">
        <v>24.857142857142858</v>
      </c>
      <c r="I16" s="13">
        <v>18.59903381642512</v>
      </c>
      <c r="J16" s="13">
        <v>23.188405797101449</v>
      </c>
      <c r="K16" s="13">
        <v>23.9513243665236</v>
      </c>
      <c r="L16" s="13">
        <v>25.167037861915372</v>
      </c>
      <c r="M16" s="13">
        <v>26.849112426035504</v>
      </c>
      <c r="N16" s="13">
        <v>28.19414703783012</v>
      </c>
      <c r="O16" s="13">
        <v>28.034682080924856</v>
      </c>
      <c r="P16" s="13">
        <v>30.791597005161009</v>
      </c>
      <c r="Q16" s="13">
        <v>39.666424945612761</v>
      </c>
      <c r="R16" s="1">
        <v>43.3</v>
      </c>
      <c r="S16" s="10">
        <v>43.872919818456886</v>
      </c>
      <c r="T16" s="10">
        <v>44.720808544190383</v>
      </c>
      <c r="U16" s="10">
        <v>44.721386620827964</v>
      </c>
      <c r="V16" s="13">
        <v>46.909325866896403</v>
      </c>
      <c r="W16" s="10">
        <v>47.664635915288656</v>
      </c>
      <c r="X16" s="10">
        <v>48.043351760256037</v>
      </c>
      <c r="Y16" s="10">
        <v>48.1</v>
      </c>
      <c r="Z16" s="10">
        <v>47.154471544715449</v>
      </c>
      <c r="AA16" s="10">
        <v>46.817145482664216</v>
      </c>
      <c r="AB16" s="10">
        <v>47.946408961124533</v>
      </c>
      <c r="AC16" s="10">
        <v>47.8</v>
      </c>
      <c r="AD16" s="10">
        <v>49.275362318840585</v>
      </c>
      <c r="AE16" s="10">
        <v>50.724637681159422</v>
      </c>
      <c r="AF16" s="17">
        <v>51.449275362318836</v>
      </c>
      <c r="AG16" s="10">
        <v>49.275362318840585</v>
      </c>
      <c r="AH16" s="10">
        <v>47.445255474452551</v>
      </c>
      <c r="AI16" s="10">
        <v>47.1</v>
      </c>
      <c r="AJ16" s="35">
        <v>47.8</v>
      </c>
      <c r="AK16" s="35">
        <f>AK6/AK$5*100</f>
        <v>46.715328467153284</v>
      </c>
    </row>
    <row r="17" spans="1:38" ht="13.5" customHeight="1" x14ac:dyDescent="0.2">
      <c r="A17" s="1" t="s">
        <v>3</v>
      </c>
      <c r="B17" s="10">
        <v>29.629629629629626</v>
      </c>
      <c r="C17" s="28">
        <v>31.111111111111111</v>
      </c>
      <c r="D17" s="28">
        <v>31.111111111111111</v>
      </c>
      <c r="E17" s="28">
        <v>30.37037037037037</v>
      </c>
      <c r="F17" s="28">
        <v>28.048703640170004</v>
      </c>
      <c r="G17" s="28">
        <v>30.37037037037037</v>
      </c>
      <c r="H17" s="28">
        <v>30</v>
      </c>
      <c r="I17" s="13">
        <v>30.515297906602257</v>
      </c>
      <c r="J17" s="13">
        <v>23.188405797101449</v>
      </c>
      <c r="K17" s="13">
        <v>28.048703640170004</v>
      </c>
      <c r="L17" s="13">
        <v>29.324424647364516</v>
      </c>
      <c r="M17" s="13">
        <v>28.698224852071007</v>
      </c>
      <c r="N17" s="13">
        <v>27.408993576017131</v>
      </c>
      <c r="O17" s="13">
        <v>30.130057803468208</v>
      </c>
      <c r="P17" s="13">
        <v>28.167478374645633</v>
      </c>
      <c r="Q17" s="13">
        <v>21.225525743292238</v>
      </c>
      <c r="R17" s="13">
        <v>20.2</v>
      </c>
      <c r="S17" s="10">
        <v>18.053454362077659</v>
      </c>
      <c r="T17" s="10">
        <v>19.202924521539675</v>
      </c>
      <c r="U17" s="10">
        <v>19.481449649047413</v>
      </c>
      <c r="V17" s="13">
        <v>16.2825759207409</v>
      </c>
      <c r="W17" s="10">
        <v>16.253263707571801</v>
      </c>
      <c r="X17" s="10">
        <v>18.766366016875182</v>
      </c>
      <c r="Y17" s="10">
        <v>19.899999999999999</v>
      </c>
      <c r="Z17" s="10">
        <v>18.618618618618619</v>
      </c>
      <c r="AA17" s="10">
        <v>15.384581936454511</v>
      </c>
      <c r="AB17" s="10">
        <v>17.644044219928254</v>
      </c>
      <c r="AC17" s="10">
        <v>16.7</v>
      </c>
      <c r="AD17" s="10">
        <v>16.666666666666664</v>
      </c>
      <c r="AE17" s="10">
        <v>15.217391304347828</v>
      </c>
      <c r="AF17" s="17">
        <v>18.115942028985508</v>
      </c>
      <c r="AG17" s="10">
        <v>15.942028985507244</v>
      </c>
      <c r="AH17" s="10">
        <v>15.328467153284672</v>
      </c>
      <c r="AI17" s="10">
        <v>15.9</v>
      </c>
      <c r="AJ17" s="35">
        <v>14.7</v>
      </c>
      <c r="AK17" s="35">
        <f t="shared" ref="AK17:AK23" si="0">AK7/AK$5*100</f>
        <v>12.408759124087592</v>
      </c>
    </row>
    <row r="18" spans="1:38" ht="13.5" customHeight="1" x14ac:dyDescent="0.2">
      <c r="A18" s="1" t="s">
        <v>4</v>
      </c>
      <c r="B18" s="10">
        <v>23.481481481481481</v>
      </c>
      <c r="C18" s="28">
        <v>20.74074074074074</v>
      </c>
      <c r="D18" s="28">
        <v>19.25925925925926</v>
      </c>
      <c r="E18" s="28">
        <v>20.74074074074074</v>
      </c>
      <c r="F18" s="28">
        <v>12.918087422894073</v>
      </c>
      <c r="G18" s="28">
        <v>18.518518518518519</v>
      </c>
      <c r="H18" s="28">
        <v>21.428571428571427</v>
      </c>
      <c r="I18" s="13">
        <v>25.28180354267311</v>
      </c>
      <c r="J18" s="13">
        <v>10.144927536231885</v>
      </c>
      <c r="K18" s="13">
        <v>12.918087422894073</v>
      </c>
      <c r="L18" s="13">
        <v>13.956941351150705</v>
      </c>
      <c r="M18" s="13">
        <v>14.127218934911243</v>
      </c>
      <c r="N18" s="13">
        <v>15.346181299072093</v>
      </c>
      <c r="O18" s="13">
        <v>11.054913294797688</v>
      </c>
      <c r="P18" s="13">
        <v>13.207821472704806</v>
      </c>
      <c r="Q18" s="13">
        <v>11.196519216823786</v>
      </c>
      <c r="R18" s="1">
        <v>11.8</v>
      </c>
      <c r="S18" s="10">
        <v>12.340609466176788</v>
      </c>
      <c r="T18" s="10">
        <v>15.676295606049745</v>
      </c>
      <c r="U18" s="10">
        <v>15.800028649190661</v>
      </c>
      <c r="V18" s="13">
        <v>12.362696532414388</v>
      </c>
      <c r="W18" s="10">
        <v>13.185378590078328</v>
      </c>
      <c r="X18" s="10">
        <v>12.845504800698285</v>
      </c>
      <c r="Y18" s="10">
        <v>11.9</v>
      </c>
      <c r="Z18" s="10">
        <v>14.282575258185016</v>
      </c>
      <c r="AA18" s="10">
        <v>15.114337520708593</v>
      </c>
      <c r="AB18" s="10">
        <v>12.44600629621495</v>
      </c>
      <c r="AC18" s="10">
        <v>14.5</v>
      </c>
      <c r="AD18" s="10">
        <v>12.318840579710146</v>
      </c>
      <c r="AE18" s="10">
        <v>13.768115942028986</v>
      </c>
      <c r="AF18" s="17">
        <v>11.594202898550725</v>
      </c>
      <c r="AG18" s="10">
        <v>15.217391304347828</v>
      </c>
      <c r="AH18" s="10">
        <v>16.058394160583937</v>
      </c>
      <c r="AI18" s="10">
        <v>17.399999999999999</v>
      </c>
      <c r="AJ18" s="35">
        <v>16.2</v>
      </c>
      <c r="AK18" s="35">
        <f t="shared" si="0"/>
        <v>18.978102189781019</v>
      </c>
    </row>
    <row r="19" spans="1:38" ht="13.5" customHeight="1" x14ac:dyDescent="0.2">
      <c r="A19" s="1" t="s">
        <v>5</v>
      </c>
      <c r="B19" s="10">
        <v>3.7037037037037035E-2</v>
      </c>
      <c r="C19" s="28">
        <v>3.7037037037037035E-2</v>
      </c>
      <c r="D19" s="28">
        <v>0.29629629629629628</v>
      </c>
      <c r="E19" s="28">
        <v>0.51851851851851849</v>
      </c>
      <c r="F19" s="28">
        <v>1.0131421409716921</v>
      </c>
      <c r="G19" s="28">
        <v>2.5925925925925926</v>
      </c>
      <c r="H19" s="28">
        <v>1.6428571428571428</v>
      </c>
      <c r="I19" s="13">
        <v>1.4492753623188406</v>
      </c>
      <c r="J19" s="13">
        <v>0.72463768115942029</v>
      </c>
      <c r="K19" s="13">
        <v>1.0131421409716921</v>
      </c>
      <c r="L19" s="13">
        <v>0.5196733481811433</v>
      </c>
      <c r="M19" s="13">
        <v>0.59171597633136097</v>
      </c>
      <c r="N19" s="13">
        <v>0.21413276231263384</v>
      </c>
      <c r="O19" s="13">
        <v>0.2167630057803468</v>
      </c>
      <c r="P19" s="13">
        <v>0.20353274696518134</v>
      </c>
      <c r="Q19" s="13">
        <v>0.29006526468455401</v>
      </c>
      <c r="R19" s="1">
        <v>0.6</v>
      </c>
      <c r="S19" s="10">
        <v>1.1022260644045818</v>
      </c>
      <c r="T19" s="10">
        <v>2.1647193749552001</v>
      </c>
      <c r="U19" s="10">
        <v>1.4969202120040108</v>
      </c>
      <c r="V19" s="13">
        <v>3.7188599325148974</v>
      </c>
      <c r="W19" s="10">
        <v>2.473165071076298</v>
      </c>
      <c r="X19" s="10">
        <v>2.5312772766947917</v>
      </c>
      <c r="Y19" s="10">
        <v>2.1</v>
      </c>
      <c r="Z19" s="10">
        <v>1.4722039112283016</v>
      </c>
      <c r="AA19" s="10">
        <v>1.6640794514234032</v>
      </c>
      <c r="AB19" s="10">
        <v>2.1963540522732266</v>
      </c>
      <c r="AC19" s="10">
        <v>1.4</v>
      </c>
      <c r="AD19" s="10">
        <v>0.72463768115942029</v>
      </c>
      <c r="AE19" s="10">
        <v>0.72463768115942029</v>
      </c>
      <c r="AF19" s="17" t="s">
        <v>12</v>
      </c>
      <c r="AG19" s="17" t="s">
        <v>12</v>
      </c>
      <c r="AH19" s="17">
        <v>0.72992700729927007</v>
      </c>
      <c r="AI19" s="10">
        <v>0.72992700729927007</v>
      </c>
      <c r="AJ19" s="35">
        <v>0.7</v>
      </c>
      <c r="AK19" s="35">
        <f t="shared" si="0"/>
        <v>0.72992700729927007</v>
      </c>
    </row>
    <row r="20" spans="1:38" ht="13.5" customHeight="1" x14ac:dyDescent="0.2">
      <c r="A20" s="1" t="s">
        <v>15</v>
      </c>
      <c r="B20" s="10">
        <v>8.8888888888888893</v>
      </c>
      <c r="C20" s="28">
        <v>9.6296296296296298</v>
      </c>
      <c r="D20" s="28">
        <v>9.1111111111111107</v>
      </c>
      <c r="E20" s="28">
        <v>8.2222222222222232</v>
      </c>
      <c r="F20" s="28">
        <v>8.1695525230530102</v>
      </c>
      <c r="G20" s="28">
        <v>7.2592592592592595</v>
      </c>
      <c r="H20" s="28">
        <v>7.1428571428571423</v>
      </c>
      <c r="I20" s="13">
        <v>7.8</v>
      </c>
      <c r="J20" s="13">
        <v>8.695652173913043</v>
      </c>
      <c r="K20" s="13">
        <v>8.1695525230530102</v>
      </c>
      <c r="L20" s="13">
        <v>8.3147735708982928</v>
      </c>
      <c r="M20" s="13">
        <v>8.6538461538461533</v>
      </c>
      <c r="N20" s="13">
        <v>8</v>
      </c>
      <c r="O20" s="13">
        <v>8.8872832369942198</v>
      </c>
      <c r="P20" s="13">
        <v>8.1340408519299263</v>
      </c>
      <c r="Q20" s="13">
        <v>8.462654097171864</v>
      </c>
      <c r="R20" s="1">
        <v>6.4</v>
      </c>
      <c r="S20" s="10">
        <v>3.9046178229234201</v>
      </c>
      <c r="T20" s="10">
        <v>1.0250161278761378</v>
      </c>
      <c r="U20" s="10">
        <v>1.0098839707778255</v>
      </c>
      <c r="V20" s="13">
        <v>0.78971929068849167</v>
      </c>
      <c r="W20" s="10">
        <v>0.7832898172323759</v>
      </c>
      <c r="X20" s="17" t="s">
        <v>12</v>
      </c>
      <c r="Y20" s="17">
        <v>0.1</v>
      </c>
      <c r="Z20" s="17" t="s">
        <v>13</v>
      </c>
      <c r="AA20" s="17" t="s">
        <v>13</v>
      </c>
      <c r="AB20" s="17" t="s">
        <v>13</v>
      </c>
      <c r="AC20" s="17" t="s">
        <v>13</v>
      </c>
      <c r="AD20" s="17" t="s">
        <v>13</v>
      </c>
      <c r="AE20" s="17" t="s">
        <v>13</v>
      </c>
      <c r="AF20" s="17" t="s">
        <v>13</v>
      </c>
      <c r="AG20" s="17" t="s">
        <v>13</v>
      </c>
      <c r="AH20" s="17" t="s">
        <v>13</v>
      </c>
      <c r="AI20" s="17" t="s">
        <v>13</v>
      </c>
      <c r="AJ20" s="36" t="s">
        <v>13</v>
      </c>
      <c r="AK20" s="36" t="s">
        <v>13</v>
      </c>
      <c r="AL20" s="20"/>
    </row>
    <row r="21" spans="1:38" ht="17.25" customHeight="1" x14ac:dyDescent="0.2">
      <c r="A21" s="1" t="s">
        <v>6</v>
      </c>
      <c r="B21" s="10">
        <v>3.7037037037037033</v>
      </c>
      <c r="C21" s="28">
        <v>4.0740740740740744</v>
      </c>
      <c r="D21" s="28">
        <v>4</v>
      </c>
      <c r="E21" s="28">
        <v>4.2</v>
      </c>
      <c r="F21" s="28">
        <v>5.9584240633511412</v>
      </c>
      <c r="G21" s="28">
        <v>5.4814814814814818</v>
      </c>
      <c r="H21" s="28">
        <v>5.0714285714285712</v>
      </c>
      <c r="I21" s="13">
        <v>5.5</v>
      </c>
      <c r="J21" s="13">
        <v>5.7971014492753623</v>
      </c>
      <c r="K21" s="13">
        <v>5.9584240633511412</v>
      </c>
      <c r="L21" s="13">
        <v>6.0133630289532292</v>
      </c>
      <c r="M21" s="13">
        <v>6.0650887573964498</v>
      </c>
      <c r="N21" s="13">
        <v>5.8529621698786585</v>
      </c>
      <c r="O21" s="13">
        <v>5.6358381502890174</v>
      </c>
      <c r="P21" s="13">
        <v>5.6625717816384382</v>
      </c>
      <c r="Q21" s="13">
        <v>5.4242204496011599</v>
      </c>
      <c r="R21" s="1">
        <v>6.3</v>
      </c>
      <c r="S21" s="10">
        <v>6.2099272386715656</v>
      </c>
      <c r="T21" s="10">
        <v>6.2074403268582898</v>
      </c>
      <c r="U21" s="10">
        <v>6.2956596476149551</v>
      </c>
      <c r="V21" s="13">
        <v>6.6767176394572472</v>
      </c>
      <c r="W21" s="10">
        <v>6.2373078038874379</v>
      </c>
      <c r="X21" s="10">
        <v>5.2371254000581899</v>
      </c>
      <c r="Y21" s="10">
        <v>4.8</v>
      </c>
      <c r="Z21" s="10">
        <v>5.2515930564711049</v>
      </c>
      <c r="AA21" s="10">
        <v>5.5127976565772521</v>
      </c>
      <c r="AB21" s="10">
        <v>5.1248261219708615</v>
      </c>
      <c r="AC21" s="10">
        <v>5.8</v>
      </c>
      <c r="AD21" s="10">
        <v>5.7971014492753623</v>
      </c>
      <c r="AE21" s="10">
        <v>5.0724637681159424</v>
      </c>
      <c r="AF21" s="17">
        <v>5.0724637681159424</v>
      </c>
      <c r="AG21" s="10">
        <v>5.0724637681159424</v>
      </c>
      <c r="AH21" s="10">
        <v>5.1094890510948909</v>
      </c>
      <c r="AI21" s="10">
        <v>4.3</v>
      </c>
      <c r="AJ21" s="35">
        <v>4.4000000000000004</v>
      </c>
      <c r="AK21" s="35">
        <f t="shared" si="0"/>
        <v>5.1094890510948909</v>
      </c>
    </row>
    <row r="22" spans="1:38" ht="13.5" customHeight="1" x14ac:dyDescent="0.2">
      <c r="A22" s="1" t="s">
        <v>7</v>
      </c>
      <c r="B22" s="10">
        <v>6.5555555555555562</v>
      </c>
      <c r="C22" s="28">
        <v>5.2222222222222223</v>
      </c>
      <c r="D22" s="28">
        <v>7.8518518518518512</v>
      </c>
      <c r="E22" s="28">
        <v>7.7</v>
      </c>
      <c r="F22" s="28">
        <v>11.25869082710768</v>
      </c>
      <c r="G22" s="28">
        <v>6.2962962962962958</v>
      </c>
      <c r="H22" s="28">
        <v>6.2857142857142865</v>
      </c>
      <c r="I22" s="13">
        <v>5.7165861513687597</v>
      </c>
      <c r="J22" s="13">
        <v>5.7971014492753623</v>
      </c>
      <c r="K22" s="13">
        <v>11.25869082710768</v>
      </c>
      <c r="L22" s="13">
        <v>8.0178173719376389</v>
      </c>
      <c r="M22" s="13">
        <v>6.6568047337278111</v>
      </c>
      <c r="N22" s="13">
        <v>7.994289793004997</v>
      </c>
      <c r="O22" s="13">
        <v>6.3</v>
      </c>
      <c r="P22" s="13">
        <v>6.6220833030457227</v>
      </c>
      <c r="Q22" s="13">
        <v>5.7287889775199421</v>
      </c>
      <c r="R22" s="1">
        <v>5.8</v>
      </c>
      <c r="S22" s="10">
        <v>5.5255385058713351</v>
      </c>
      <c r="T22" s="10">
        <v>5.2039280338326996</v>
      </c>
      <c r="U22" s="10">
        <v>5.0995559375447641</v>
      </c>
      <c r="V22" s="13">
        <v>5.5352143010984278</v>
      </c>
      <c r="W22" s="10">
        <v>5.8311575282854653</v>
      </c>
      <c r="X22" s="10">
        <v>5.8626709339540302</v>
      </c>
      <c r="Y22" s="10">
        <v>6.7</v>
      </c>
      <c r="Z22" s="10">
        <v>7.0900168461144064</v>
      </c>
      <c r="AA22" s="10">
        <v>9.0153942930524931</v>
      </c>
      <c r="AB22" s="10">
        <v>6.5890621568196792</v>
      </c>
      <c r="AC22" s="10">
        <v>6.5</v>
      </c>
      <c r="AD22" s="10">
        <v>7.2463768115942031</v>
      </c>
      <c r="AE22" s="10">
        <v>6.5217391304347823</v>
      </c>
      <c r="AF22" s="17">
        <v>6.5217391304347823</v>
      </c>
      <c r="AG22" s="10">
        <v>6.5217391304347823</v>
      </c>
      <c r="AH22" s="10">
        <v>5.8394160583941606</v>
      </c>
      <c r="AI22" s="10">
        <v>7.2</v>
      </c>
      <c r="AJ22" s="35">
        <v>6.6</v>
      </c>
      <c r="AK22" s="35">
        <f t="shared" si="0"/>
        <v>7.2992700729926998</v>
      </c>
    </row>
    <row r="23" spans="1:38" ht="13.5" customHeight="1" thickBot="1" x14ac:dyDescent="0.25">
      <c r="A23" s="14" t="s">
        <v>8</v>
      </c>
      <c r="B23" s="18">
        <v>2.2222222222222223</v>
      </c>
      <c r="C23" s="25" t="s">
        <v>13</v>
      </c>
      <c r="D23" s="25" t="s">
        <v>13</v>
      </c>
      <c r="E23" s="25" t="s">
        <v>13</v>
      </c>
      <c r="F23" s="25">
        <v>8.6820750159288078</v>
      </c>
      <c r="G23" s="25" t="s">
        <v>13</v>
      </c>
      <c r="H23" s="25">
        <v>3.5714285714285712</v>
      </c>
      <c r="I23" s="15">
        <v>5.1529790660225441</v>
      </c>
      <c r="J23" s="15">
        <v>22.463768115942027</v>
      </c>
      <c r="K23" s="15">
        <v>8.6820750159288078</v>
      </c>
      <c r="L23" s="15">
        <v>8.6859688195991094</v>
      </c>
      <c r="M23" s="15">
        <v>8.3579881656804726</v>
      </c>
      <c r="N23" s="15">
        <v>7.7087794432548176</v>
      </c>
      <c r="O23" s="15">
        <v>9.8265895953757223</v>
      </c>
      <c r="P23" s="15">
        <v>7.2108744639092821</v>
      </c>
      <c r="Q23" s="15">
        <v>8.0058013052936907</v>
      </c>
      <c r="R23" s="14">
        <v>5.6</v>
      </c>
      <c r="S23" s="18">
        <v>8.9907067214177658</v>
      </c>
      <c r="T23" s="18">
        <v>5.7988674646978708</v>
      </c>
      <c r="U23" s="18">
        <v>6.0951153129924078</v>
      </c>
      <c r="V23" s="15">
        <v>7.7248905161892454</v>
      </c>
      <c r="W23" s="18">
        <v>7.5718015665796345</v>
      </c>
      <c r="X23" s="18">
        <v>6.7137038114634855</v>
      </c>
      <c r="Y23" s="18">
        <v>6.4</v>
      </c>
      <c r="Z23" s="18">
        <v>6.1305207646671063</v>
      </c>
      <c r="AA23" s="18">
        <v>6.491663659119534</v>
      </c>
      <c r="AB23" s="18">
        <v>8.053298191668496</v>
      </c>
      <c r="AC23" s="18">
        <v>7.2</v>
      </c>
      <c r="AD23" s="18">
        <v>7.9710144927536222</v>
      </c>
      <c r="AE23" s="18">
        <v>6.5217391304347823</v>
      </c>
      <c r="AF23" s="21">
        <v>7.2463768115942031</v>
      </c>
      <c r="AG23" s="18">
        <v>7.2463768115942031</v>
      </c>
      <c r="AH23" s="18">
        <v>8.7591240875912408</v>
      </c>
      <c r="AI23" s="18">
        <v>6.5</v>
      </c>
      <c r="AJ23" s="37">
        <v>9.6</v>
      </c>
      <c r="AK23" s="37">
        <f t="shared" si="0"/>
        <v>8.7591240875912408</v>
      </c>
      <c r="AL23" s="14"/>
    </row>
    <row r="24" spans="1:38" ht="13.5" customHeight="1" x14ac:dyDescent="0.2">
      <c r="A24" s="16" t="s">
        <v>19</v>
      </c>
      <c r="B24" s="16"/>
      <c r="AJ24" s="29"/>
      <c r="AK24" s="29"/>
    </row>
    <row r="25" spans="1:38" ht="13.5" customHeight="1" x14ac:dyDescent="0.2">
      <c r="A25" s="16" t="s">
        <v>16</v>
      </c>
      <c r="B25" s="16"/>
      <c r="AJ25" s="29"/>
      <c r="AK25" s="29"/>
    </row>
    <row r="26" spans="1:38" ht="13.5" customHeight="1" x14ac:dyDescent="0.2">
      <c r="A26" s="16" t="s">
        <v>14</v>
      </c>
      <c r="B26" s="1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AJ26" s="29"/>
      <c r="AK26" s="29"/>
    </row>
    <row r="27" spans="1:38" ht="13.5" customHeight="1" x14ac:dyDescent="0.2">
      <c r="A27" s="16" t="s">
        <v>18</v>
      </c>
      <c r="B27" s="1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</sheetData>
  <phoneticPr fontId="0" type="noConversion"/>
  <pageMargins left="0.15748031496062992" right="0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2018-01-11T12:08:49Z</cp:lastPrinted>
  <dcterms:created xsi:type="dcterms:W3CDTF">2006-07-19T09:54:39Z</dcterms:created>
  <dcterms:modified xsi:type="dcterms:W3CDTF">2026-02-18T13:11:26Z</dcterms:modified>
</cp:coreProperties>
</file>