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Jord- och skogsbruk, fiske\"/>
    </mc:Choice>
  </mc:AlternateContent>
  <xr:revisionPtr revIDLastSave="0" documentId="13_ncr:1_{C2FE42BB-DD7A-4071-936A-62C13F703A9C}" xr6:coauthVersionLast="47" xr6:coauthVersionMax="47" xr10:uidLastSave="{00000000-0000-0000-0000-000000000000}"/>
  <bookViews>
    <workbookView xWindow="31515" yWindow="5685" windowWidth="24000" windowHeight="12945" xr2:uid="{00000000-000D-0000-FFFF-FFFF00000000}"/>
  </bookViews>
  <sheets>
    <sheet name="2014-2022" sheetId="12" r:id="rId1"/>
    <sheet name="1993-2022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" i="12" l="1"/>
  <c r="L14" i="12"/>
</calcChain>
</file>

<file path=xl/sharedStrings.xml><?xml version="1.0" encoding="utf-8"?>
<sst xmlns="http://schemas.openxmlformats.org/spreadsheetml/2006/main" count="194" uniqueCount="62">
  <si>
    <t>Totalt</t>
  </si>
  <si>
    <t>Ålands statistik- och utredningsbyrå</t>
  </si>
  <si>
    <t>Nötkött</t>
  </si>
  <si>
    <t>Svinkött</t>
  </si>
  <si>
    <t>Fårkött</t>
  </si>
  <si>
    <t>Vete</t>
  </si>
  <si>
    <t>Råg</t>
  </si>
  <si>
    <t>Korn</t>
  </si>
  <si>
    <t>Havre</t>
  </si>
  <si>
    <t>Oljeväxter</t>
  </si>
  <si>
    <t>Sockerbeta</t>
  </si>
  <si>
    <t>Lök</t>
  </si>
  <si>
    <t>Purjo</t>
  </si>
  <si>
    <t>Kinakål</t>
  </si>
  <si>
    <t>Äppel</t>
  </si>
  <si>
    <t>Tomater</t>
  </si>
  <si>
    <t>Isbergssallat</t>
  </si>
  <si>
    <t>Jordbruk</t>
  </si>
  <si>
    <t>Mjölk</t>
  </si>
  <si>
    <t>Fjäderfäkött</t>
  </si>
  <si>
    <t>-</t>
  </si>
  <si>
    <t>Potatis</t>
  </si>
  <si>
    <t>Trädgård</t>
  </si>
  <si>
    <t xml:space="preserve">Gurka </t>
  </si>
  <si>
    <t>Såld mängd, ton</t>
  </si>
  <si>
    <t>Övr. jordbruksprod.</t>
  </si>
  <si>
    <t>Intäkter, 1 000 euro</t>
  </si>
  <si>
    <t>Övr. frukt och gröns.</t>
  </si>
  <si>
    <t>..</t>
  </si>
  <si>
    <t>Produkt</t>
  </si>
  <si>
    <t>Sålda produkter, ton</t>
  </si>
  <si>
    <t>Bruttointäkter 1 000 euro</t>
  </si>
  <si>
    <t>Summa jordbruk</t>
  </si>
  <si>
    <t>Mjölk (1 000 liter)</t>
  </si>
  <si>
    <t>tilläggspris</t>
  </si>
  <si>
    <t>Ägg</t>
  </si>
  <si>
    <t>Chipspotatis</t>
  </si>
  <si>
    <t>Matpotatis</t>
  </si>
  <si>
    <t>Summa trädgård</t>
  </si>
  <si>
    <t>Morot</t>
  </si>
  <si>
    <t>Palsternacka</t>
  </si>
  <si>
    <t>Rädisa</t>
  </si>
  <si>
    <t>Blomkål</t>
  </si>
  <si>
    <t>Bladselleri</t>
  </si>
  <si>
    <t>Gurka</t>
  </si>
  <si>
    <t>Sparris</t>
  </si>
  <si>
    <t>Tomat</t>
  </si>
  <si>
    <t>Övr. sallat</t>
  </si>
  <si>
    <t>Päron</t>
  </si>
  <si>
    <t>Övrigt</t>
  </si>
  <si>
    <t>Varav vissa ekologiska produkter</t>
  </si>
  <si>
    <t>Persilja</t>
  </si>
  <si>
    <t>Dill</t>
  </si>
  <si>
    <t>Not: Siffrorna är avrundade. Uppgifterna gäller endast försäljning från jordbruket. Förbrukning på den egna gården och handel mellan gårdar ingår inte</t>
  </si>
  <si>
    <t>Källa: ÅSUB, LUKE</t>
  </si>
  <si>
    <t>För information om tidigare år, se nästa blad</t>
  </si>
  <si>
    <t>Lantbruksprodukter, såld mängd och bruttointäkter 2014–2022</t>
  </si>
  <si>
    <t>Senast uppdaterad 24.3.2023</t>
  </si>
  <si>
    <t>Huvudsakliga lantbruksprodukter, såld mängd och bruttointäkter 1993–2022</t>
  </si>
  <si>
    <t>15*</t>
  </si>
  <si>
    <t>*Uppgiften för 2021 är reviderad</t>
  </si>
  <si>
    <t xml:space="preserve">Jordgubbar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</si>
</sst>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5" x14ac:knownFonts="1">
    <font>
      <sz val="10"/>
      <name val="Arial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10"/>
      <name val="Arial"/>
      <family val="2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9" fillId="0" borderId="0"/>
    <xf numFmtId="164" fontId="5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0" fontId="3" fillId="0" borderId="0" xfId="0" applyFont="1"/>
    <xf numFmtId="0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3" fontId="1" fillId="0" borderId="0" xfId="0" quotePrefix="1" applyNumberFormat="1" applyFont="1" applyAlignment="1">
      <alignment horizontal="right"/>
    </xf>
    <xf numFmtId="0" fontId="3" fillId="0" borderId="0" xfId="0" applyFont="1" applyAlignment="1">
      <alignment horizontal="left"/>
    </xf>
    <xf numFmtId="3" fontId="3" fillId="0" borderId="0" xfId="0" applyNumberFormat="1" applyFont="1"/>
    <xf numFmtId="0" fontId="1" fillId="0" borderId="2" xfId="0" applyFont="1" applyBorder="1"/>
    <xf numFmtId="3" fontId="1" fillId="0" borderId="2" xfId="0" applyNumberFormat="1" applyFont="1" applyBorder="1"/>
    <xf numFmtId="0" fontId="4" fillId="0" borderId="0" xfId="0" applyFont="1"/>
    <xf numFmtId="3" fontId="3" fillId="0" borderId="0" xfId="1" applyNumberFormat="1" applyFont="1"/>
    <xf numFmtId="3" fontId="1" fillId="0" borderId="0" xfId="1" applyNumberFormat="1" applyFont="1"/>
    <xf numFmtId="3" fontId="1" fillId="0" borderId="0" xfId="1" quotePrefix="1" applyNumberFormat="1" applyFont="1" applyAlignment="1">
      <alignment horizontal="right"/>
    </xf>
    <xf numFmtId="0" fontId="1" fillId="0" borderId="0" xfId="2" applyFont="1"/>
    <xf numFmtId="3" fontId="1" fillId="0" borderId="0" xfId="2" applyNumberFormat="1" applyFont="1"/>
    <xf numFmtId="3" fontId="6" fillId="0" borderId="0" xfId="2" applyNumberFormat="1" applyFont="1"/>
    <xf numFmtId="4" fontId="6" fillId="0" borderId="0" xfId="2" applyNumberFormat="1" applyFont="1"/>
    <xf numFmtId="0" fontId="6" fillId="0" borderId="0" xfId="2" applyFont="1"/>
    <xf numFmtId="0" fontId="4" fillId="0" borderId="0" xfId="2" applyFont="1"/>
    <xf numFmtId="3" fontId="1" fillId="0" borderId="2" xfId="2" applyNumberFormat="1" applyFont="1" applyBorder="1"/>
    <xf numFmtId="3" fontId="1" fillId="0" borderId="2" xfId="2" applyNumberFormat="1" applyFont="1" applyBorder="1" applyAlignment="1">
      <alignment horizontal="right"/>
    </xf>
    <xf numFmtId="0" fontId="1" fillId="0" borderId="2" xfId="2" applyFont="1" applyBorder="1" applyAlignment="1">
      <alignment horizontal="left"/>
    </xf>
    <xf numFmtId="3" fontId="1" fillId="0" borderId="0" xfId="2" applyNumberFormat="1" applyFont="1" applyAlignment="1">
      <alignment horizontal="right"/>
    </xf>
    <xf numFmtId="3" fontId="8" fillId="0" borderId="0" xfId="2" applyNumberFormat="1" applyFont="1"/>
    <xf numFmtId="0" fontId="3" fillId="0" borderId="0" xfId="2" applyFont="1"/>
    <xf numFmtId="0" fontId="1" fillId="0" borderId="0" xfId="2" quotePrefix="1" applyFont="1" applyAlignment="1">
      <alignment horizontal="left"/>
    </xf>
    <xf numFmtId="1" fontId="1" fillId="0" borderId="0" xfId="2" applyNumberFormat="1" applyFont="1"/>
    <xf numFmtId="0" fontId="1" fillId="0" borderId="0" xfId="2" applyFont="1" applyAlignment="1">
      <alignment horizontal="left"/>
    </xf>
    <xf numFmtId="3" fontId="3" fillId="0" borderId="0" xfId="2" applyNumberFormat="1" applyFont="1"/>
    <xf numFmtId="3" fontId="1" fillId="0" borderId="0" xfId="2" quotePrefix="1" applyNumberFormat="1" applyFont="1" applyAlignment="1">
      <alignment horizontal="right"/>
    </xf>
    <xf numFmtId="3" fontId="1" fillId="0" borderId="0" xfId="3" applyNumberFormat="1" applyFont="1" applyBorder="1"/>
    <xf numFmtId="0" fontId="1" fillId="0" borderId="0" xfId="2" applyFont="1" applyAlignment="1">
      <alignment horizontal="left" indent="1"/>
    </xf>
    <xf numFmtId="3" fontId="3" fillId="0" borderId="0" xfId="2" applyNumberFormat="1" applyFont="1" applyAlignment="1">
      <alignment horizontal="right"/>
    </xf>
    <xf numFmtId="1" fontId="1" fillId="0" borderId="3" xfId="2" applyNumberFormat="1" applyFont="1" applyBorder="1" applyAlignment="1">
      <alignment horizontal="right"/>
    </xf>
    <xf numFmtId="0" fontId="1" fillId="0" borderId="3" xfId="2" applyFont="1" applyBorder="1"/>
    <xf numFmtId="0" fontId="1" fillId="0" borderId="2" xfId="2" applyFont="1" applyBorder="1"/>
    <xf numFmtId="0" fontId="7" fillId="0" borderId="2" xfId="2" applyFont="1" applyBorder="1"/>
    <xf numFmtId="0" fontId="2" fillId="0" borderId="2" xfId="2" applyFont="1" applyBorder="1"/>
    <xf numFmtId="3" fontId="1" fillId="2" borderId="2" xfId="0" applyNumberFormat="1" applyFont="1" applyFill="1" applyBorder="1"/>
    <xf numFmtId="3" fontId="1" fillId="2" borderId="0" xfId="1" applyNumberFormat="1" applyFont="1" applyFill="1"/>
    <xf numFmtId="0" fontId="1" fillId="2" borderId="0" xfId="2" applyFont="1" applyFill="1"/>
    <xf numFmtId="3" fontId="1" fillId="2" borderId="0" xfId="2" applyNumberFormat="1" applyFont="1" applyFill="1"/>
    <xf numFmtId="3" fontId="1" fillId="2" borderId="0" xfId="2" applyNumberFormat="1" applyFont="1" applyFill="1" applyAlignment="1">
      <alignment horizontal="right"/>
    </xf>
    <xf numFmtId="3" fontId="10" fillId="0" borderId="0" xfId="2" applyNumberFormat="1" applyFont="1"/>
    <xf numFmtId="0" fontId="10" fillId="0" borderId="0" xfId="2" applyFont="1"/>
    <xf numFmtId="1" fontId="10" fillId="0" borderId="0" xfId="0" applyNumberFormat="1" applyFont="1" applyAlignment="1">
      <alignment horizontal="right"/>
    </xf>
    <xf numFmtId="0" fontId="10" fillId="0" borderId="0" xfId="0" applyFont="1"/>
    <xf numFmtId="3" fontId="10" fillId="0" borderId="0" xfId="0" applyNumberFormat="1" applyFont="1"/>
    <xf numFmtId="3" fontId="10" fillId="0" borderId="0" xfId="0" quotePrefix="1" applyNumberFormat="1" applyFont="1" applyAlignment="1">
      <alignment horizontal="right"/>
    </xf>
    <xf numFmtId="3" fontId="6" fillId="0" borderId="0" xfId="2" applyNumberFormat="1" applyFont="1" applyAlignment="1">
      <alignment horizontal="right"/>
    </xf>
    <xf numFmtId="1" fontId="6" fillId="0" borderId="0" xfId="2" applyNumberFormat="1" applyFont="1"/>
    <xf numFmtId="3" fontId="11" fillId="0" borderId="0" xfId="2" applyNumberFormat="1" applyFont="1" applyAlignment="1">
      <alignment horizontal="right"/>
    </xf>
    <xf numFmtId="3" fontId="6" fillId="2" borderId="0" xfId="2" applyNumberFormat="1" applyFont="1" applyFill="1"/>
    <xf numFmtId="3" fontId="11" fillId="0" borderId="0" xfId="2" applyNumberFormat="1" applyFont="1"/>
    <xf numFmtId="3" fontId="6" fillId="0" borderId="0" xfId="2" quotePrefix="1" applyNumberFormat="1" applyFont="1" applyAlignment="1">
      <alignment horizontal="right"/>
    </xf>
    <xf numFmtId="3" fontId="6" fillId="0" borderId="2" xfId="2" applyNumberFormat="1" applyFont="1" applyBorder="1"/>
    <xf numFmtId="0" fontId="6" fillId="2" borderId="0" xfId="2" applyFont="1" applyFill="1"/>
    <xf numFmtId="3" fontId="6" fillId="2" borderId="0" xfId="2" applyNumberFormat="1" applyFont="1" applyFill="1" applyAlignment="1">
      <alignment horizontal="right"/>
    </xf>
    <xf numFmtId="3" fontId="10" fillId="2" borderId="0" xfId="2" applyNumberFormat="1" applyFont="1" applyFill="1"/>
    <xf numFmtId="3" fontId="6" fillId="2" borderId="2" xfId="2" applyNumberFormat="1" applyFont="1" applyFill="1" applyBorder="1" applyAlignment="1">
      <alignment horizontal="right"/>
    </xf>
    <xf numFmtId="0" fontId="4" fillId="2" borderId="0" xfId="0" applyFont="1" applyFill="1"/>
    <xf numFmtId="0" fontId="1" fillId="3" borderId="0" xfId="2" applyFont="1" applyFill="1"/>
    <xf numFmtId="0" fontId="12" fillId="0" borderId="2" xfId="2" applyFont="1" applyBorder="1"/>
    <xf numFmtId="3" fontId="13" fillId="0" borderId="0" xfId="2" applyNumberFormat="1" applyFont="1" applyAlignment="1">
      <alignment horizontal="right"/>
    </xf>
    <xf numFmtId="3" fontId="10" fillId="0" borderId="0" xfId="2" applyNumberFormat="1" applyFont="1" applyAlignment="1">
      <alignment horizontal="right"/>
    </xf>
    <xf numFmtId="0" fontId="14" fillId="0" borderId="0" xfId="2" applyFont="1"/>
    <xf numFmtId="0" fontId="10" fillId="0" borderId="2" xfId="2" applyFont="1" applyBorder="1"/>
    <xf numFmtId="0" fontId="10" fillId="2" borderId="0" xfId="2" applyFont="1" applyFill="1"/>
    <xf numFmtId="3" fontId="10" fillId="0" borderId="0" xfId="1" quotePrefix="1" applyNumberFormat="1" applyFont="1" applyAlignment="1">
      <alignment horizontal="right"/>
    </xf>
    <xf numFmtId="3" fontId="6" fillId="2" borderId="0" xfId="2" quotePrefix="1" applyNumberFormat="1" applyFont="1" applyFill="1" applyAlignment="1">
      <alignment horizontal="right"/>
    </xf>
    <xf numFmtId="0" fontId="4" fillId="0" borderId="0" xfId="0" quotePrefix="1" applyFont="1"/>
    <xf numFmtId="0" fontId="1" fillId="0" borderId="1" xfId="2" quotePrefix="1" applyFont="1" applyBorder="1" applyAlignment="1">
      <alignment horizontal="center"/>
    </xf>
    <xf numFmtId="0" fontId="1" fillId="0" borderId="1" xfId="2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3" xfId="2" xr:uid="{60EF1DFE-44AB-4D46-9FAA-9E1919DA1ADF}"/>
    <cellStyle name="Tusental 2" xfId="3" xr:uid="{E8BCD8A8-5A01-4EEF-B1E4-A69F68A11DD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9B990-2065-42F6-80BD-9D9AD26F9E76}">
  <sheetPr>
    <pageSetUpPr fitToPage="1"/>
  </sheetPr>
  <dimension ref="A1:X59"/>
  <sheetViews>
    <sheetView showGridLines="0" tabSelected="1" workbookViewId="0">
      <selection activeCell="A2" sqref="A2"/>
    </sheetView>
  </sheetViews>
  <sheetFormatPr defaultRowHeight="12" x14ac:dyDescent="0.2"/>
  <cols>
    <col min="1" max="1" width="14.42578125" style="20" customWidth="1"/>
    <col min="2" max="9" width="6.5703125" style="20" customWidth="1"/>
    <col min="10" max="10" width="6.5703125" style="51" customWidth="1"/>
    <col min="11" max="11" width="2" style="20" customWidth="1"/>
    <col min="12" max="19" width="7" style="20" customWidth="1"/>
    <col min="20" max="20" width="7" style="51" customWidth="1"/>
    <col min="21" max="16384" width="9.140625" style="20"/>
  </cols>
  <sheetData>
    <row r="1" spans="1:24" ht="12.75" customHeight="1" x14ac:dyDescent="0.2">
      <c r="A1" s="34" t="s">
        <v>1</v>
      </c>
      <c r="U1" s="68" t="s">
        <v>55</v>
      </c>
      <c r="V1" s="68"/>
      <c r="W1" s="68"/>
      <c r="X1" s="68"/>
    </row>
    <row r="2" spans="1:24" ht="28.5" customHeight="1" thickBot="1" x14ac:dyDescent="0.25">
      <c r="A2" s="44" t="s">
        <v>56</v>
      </c>
      <c r="B2" s="42"/>
      <c r="C2" s="43"/>
      <c r="D2" s="43"/>
      <c r="E2" s="43"/>
      <c r="F2" s="43"/>
      <c r="G2" s="43"/>
      <c r="H2" s="43"/>
      <c r="I2" s="43"/>
      <c r="J2" s="69"/>
      <c r="K2" s="42"/>
      <c r="L2" s="42"/>
      <c r="M2" s="42"/>
      <c r="N2" s="42"/>
      <c r="O2" s="42"/>
      <c r="P2" s="42"/>
      <c r="Q2" s="42"/>
      <c r="R2" s="42"/>
      <c r="S2" s="42"/>
      <c r="T2" s="73"/>
    </row>
    <row r="3" spans="1:24" ht="12" customHeight="1" x14ac:dyDescent="0.2">
      <c r="A3" s="20" t="s">
        <v>29</v>
      </c>
      <c r="B3" s="79" t="s">
        <v>30</v>
      </c>
      <c r="C3" s="79"/>
      <c r="D3" s="79"/>
      <c r="E3" s="79"/>
      <c r="F3" s="79"/>
      <c r="G3" s="79"/>
      <c r="H3" s="79"/>
      <c r="I3" s="79"/>
      <c r="J3" s="79"/>
      <c r="L3" s="78" t="s">
        <v>31</v>
      </c>
      <c r="M3" s="78"/>
      <c r="N3" s="78"/>
      <c r="O3" s="78"/>
      <c r="P3" s="78"/>
      <c r="Q3" s="78"/>
      <c r="R3" s="78"/>
      <c r="S3" s="78"/>
      <c r="T3" s="78"/>
    </row>
    <row r="4" spans="1:24" ht="12" customHeight="1" x14ac:dyDescent="0.2">
      <c r="A4" s="41"/>
      <c r="B4" s="41">
        <v>2014</v>
      </c>
      <c r="C4" s="41">
        <v>2015</v>
      </c>
      <c r="D4" s="41">
        <v>2016</v>
      </c>
      <c r="E4" s="41">
        <v>2017</v>
      </c>
      <c r="F4" s="41">
        <v>2018</v>
      </c>
      <c r="G4" s="41">
        <v>2019</v>
      </c>
      <c r="H4" s="41">
        <v>2020</v>
      </c>
      <c r="I4" s="41">
        <v>2021</v>
      </c>
      <c r="J4" s="41">
        <v>2022</v>
      </c>
      <c r="K4" s="41"/>
      <c r="L4" s="40">
        <v>2014</v>
      </c>
      <c r="M4" s="40">
        <v>2015</v>
      </c>
      <c r="N4" s="40">
        <v>2016</v>
      </c>
      <c r="O4" s="40">
        <v>2017</v>
      </c>
      <c r="P4" s="40">
        <v>2018</v>
      </c>
      <c r="Q4" s="40">
        <v>2019</v>
      </c>
      <c r="R4" s="40">
        <v>2020</v>
      </c>
      <c r="S4" s="40">
        <v>2021</v>
      </c>
      <c r="T4" s="40">
        <v>2022</v>
      </c>
    </row>
    <row r="5" spans="1:24" ht="17.25" customHeight="1" x14ac:dyDescent="0.2">
      <c r="A5" s="31" t="s">
        <v>0</v>
      </c>
      <c r="B5" s="21"/>
      <c r="C5" s="21"/>
      <c r="D5" s="21"/>
      <c r="E5" s="21"/>
      <c r="F5" s="21"/>
      <c r="G5" s="21"/>
      <c r="H5" s="21"/>
      <c r="I5" s="50"/>
      <c r="J5" s="50"/>
      <c r="L5" s="35">
        <v>24300</v>
      </c>
      <c r="M5" s="35">
        <v>23600</v>
      </c>
      <c r="N5" s="35">
        <v>24400</v>
      </c>
      <c r="O5" s="35">
        <v>25900</v>
      </c>
      <c r="P5" s="35">
        <v>24700</v>
      </c>
      <c r="Q5" s="35">
        <v>25800</v>
      </c>
      <c r="R5" s="35">
        <v>27400</v>
      </c>
      <c r="S5" s="35">
        <v>26800</v>
      </c>
      <c r="T5" s="35">
        <v>29100</v>
      </c>
    </row>
    <row r="6" spans="1:24" ht="17.25" customHeight="1" x14ac:dyDescent="0.2">
      <c r="A6" s="31" t="s">
        <v>32</v>
      </c>
      <c r="B6" s="39"/>
      <c r="C6" s="39"/>
      <c r="D6" s="39"/>
      <c r="E6" s="39"/>
      <c r="F6" s="39"/>
      <c r="G6" s="39"/>
      <c r="H6" s="39"/>
      <c r="I6" s="58"/>
      <c r="J6" s="70"/>
      <c r="K6" s="39"/>
      <c r="L6" s="39">
        <v>14900</v>
      </c>
      <c r="M6" s="39">
        <v>14400</v>
      </c>
      <c r="N6" s="39">
        <v>14100</v>
      </c>
      <c r="O6" s="39">
        <v>15200</v>
      </c>
      <c r="P6" s="39">
        <v>13400</v>
      </c>
      <c r="Q6" s="39">
        <v>13600</v>
      </c>
      <c r="R6" s="39">
        <v>14200</v>
      </c>
      <c r="S6" s="58">
        <v>13900</v>
      </c>
      <c r="T6" s="39">
        <v>15100</v>
      </c>
      <c r="W6" s="21"/>
    </row>
    <row r="7" spans="1:24" ht="12" customHeight="1" x14ac:dyDescent="0.2">
      <c r="A7" s="20" t="s">
        <v>33</v>
      </c>
      <c r="B7" s="21">
        <v>16700</v>
      </c>
      <c r="C7" s="21">
        <v>17500</v>
      </c>
      <c r="D7" s="21">
        <v>19000</v>
      </c>
      <c r="E7" s="21">
        <v>18500</v>
      </c>
      <c r="F7" s="21">
        <v>18000</v>
      </c>
      <c r="G7" s="21">
        <v>16500</v>
      </c>
      <c r="H7" s="21">
        <v>17000</v>
      </c>
      <c r="I7" s="59">
        <v>17000</v>
      </c>
      <c r="J7" s="21">
        <v>15000</v>
      </c>
      <c r="K7" s="21"/>
      <c r="L7" s="21">
        <v>6860</v>
      </c>
      <c r="M7" s="21">
        <v>6000</v>
      </c>
      <c r="N7" s="21">
        <v>6500</v>
      </c>
      <c r="O7" s="21">
        <v>6500</v>
      </c>
      <c r="P7" s="21">
        <v>6500</v>
      </c>
      <c r="Q7" s="21">
        <v>6000</v>
      </c>
      <c r="R7" s="21">
        <v>6000</v>
      </c>
      <c r="S7" s="22">
        <v>6000</v>
      </c>
      <c r="T7" s="21">
        <v>6500</v>
      </c>
    </row>
    <row r="8" spans="1:24" ht="12" customHeight="1" x14ac:dyDescent="0.2">
      <c r="A8" s="38" t="s">
        <v>34</v>
      </c>
      <c r="B8" s="37"/>
      <c r="C8" s="37"/>
      <c r="D8" s="37"/>
      <c r="E8" s="21"/>
      <c r="F8" s="21"/>
      <c r="I8" s="63"/>
      <c r="K8" s="21"/>
      <c r="L8" s="21">
        <v>670</v>
      </c>
      <c r="M8" s="36" t="s">
        <v>20</v>
      </c>
      <c r="N8" s="36" t="s">
        <v>20</v>
      </c>
      <c r="O8" s="36" t="s">
        <v>20</v>
      </c>
      <c r="P8" s="36" t="s">
        <v>20</v>
      </c>
      <c r="S8" s="51"/>
    </row>
    <row r="9" spans="1:24" ht="12" customHeight="1" x14ac:dyDescent="0.2">
      <c r="A9" s="20" t="s">
        <v>2</v>
      </c>
      <c r="B9" s="21">
        <v>540</v>
      </c>
      <c r="C9" s="21">
        <v>640</v>
      </c>
      <c r="D9" s="21">
        <v>630</v>
      </c>
      <c r="E9" s="21">
        <v>740</v>
      </c>
      <c r="F9" s="21">
        <v>800</v>
      </c>
      <c r="G9" s="21">
        <v>620</v>
      </c>
      <c r="H9" s="21">
        <v>600</v>
      </c>
      <c r="I9" s="59">
        <v>670</v>
      </c>
      <c r="J9" s="21">
        <v>690</v>
      </c>
      <c r="K9" s="21"/>
      <c r="L9" s="21">
        <v>1530</v>
      </c>
      <c r="M9" s="21">
        <v>1680</v>
      </c>
      <c r="N9" s="21">
        <v>1650</v>
      </c>
      <c r="O9" s="21">
        <v>1990</v>
      </c>
      <c r="P9" s="21">
        <v>2160</v>
      </c>
      <c r="Q9" s="36">
        <v>1730</v>
      </c>
      <c r="R9" s="36">
        <v>1710</v>
      </c>
      <c r="S9" s="61">
        <v>2100</v>
      </c>
      <c r="T9" s="36">
        <v>2200</v>
      </c>
    </row>
    <row r="10" spans="1:24" ht="12" customHeight="1" x14ac:dyDescent="0.2">
      <c r="A10" s="20" t="s">
        <v>3</v>
      </c>
      <c r="B10" s="21">
        <v>15</v>
      </c>
      <c r="C10" s="21">
        <v>20</v>
      </c>
      <c r="D10" s="21">
        <v>10</v>
      </c>
      <c r="E10" s="21">
        <v>0</v>
      </c>
      <c r="F10" s="21">
        <v>0</v>
      </c>
      <c r="G10" s="21">
        <v>0</v>
      </c>
      <c r="H10" s="21">
        <v>0</v>
      </c>
      <c r="I10" s="59">
        <v>0</v>
      </c>
      <c r="J10" s="21">
        <v>0</v>
      </c>
      <c r="K10" s="29"/>
      <c r="L10" s="21">
        <v>15</v>
      </c>
      <c r="M10" s="21">
        <v>20</v>
      </c>
      <c r="N10" s="21">
        <v>10</v>
      </c>
      <c r="O10" s="21">
        <v>0</v>
      </c>
      <c r="P10" s="21">
        <v>0</v>
      </c>
      <c r="Q10" s="21">
        <v>0</v>
      </c>
      <c r="R10" s="21">
        <v>0</v>
      </c>
      <c r="S10" s="22">
        <v>0</v>
      </c>
      <c r="T10" s="21">
        <v>0</v>
      </c>
    </row>
    <row r="11" spans="1:24" ht="12" customHeight="1" x14ac:dyDescent="0.2">
      <c r="A11" s="20" t="s">
        <v>4</v>
      </c>
      <c r="B11" s="21">
        <v>95</v>
      </c>
      <c r="C11" s="21">
        <v>80</v>
      </c>
      <c r="D11" s="21">
        <v>90</v>
      </c>
      <c r="E11" s="21">
        <v>80</v>
      </c>
      <c r="F11" s="21">
        <v>110</v>
      </c>
      <c r="G11" s="21">
        <v>75</v>
      </c>
      <c r="H11" s="21">
        <v>62</v>
      </c>
      <c r="I11" s="59">
        <v>69</v>
      </c>
      <c r="J11" s="21">
        <v>60</v>
      </c>
      <c r="K11" s="29"/>
      <c r="L11" s="21">
        <f>123.80475+216.50038</f>
        <v>340.30513000000002</v>
      </c>
      <c r="M11" s="21">
        <v>290</v>
      </c>
      <c r="N11" s="21">
        <v>300</v>
      </c>
      <c r="O11" s="21">
        <v>300</v>
      </c>
      <c r="P11" s="21">
        <v>350</v>
      </c>
      <c r="Q11" s="21">
        <v>250</v>
      </c>
      <c r="R11" s="21">
        <v>220</v>
      </c>
      <c r="S11" s="22">
        <v>260</v>
      </c>
      <c r="T11" s="21">
        <v>230</v>
      </c>
    </row>
    <row r="12" spans="1:24" ht="17.25" customHeight="1" x14ac:dyDescent="0.2">
      <c r="A12" s="20" t="s">
        <v>35</v>
      </c>
      <c r="B12" s="21">
        <v>315</v>
      </c>
      <c r="C12" s="21">
        <v>320</v>
      </c>
      <c r="D12" s="21">
        <v>320</v>
      </c>
      <c r="E12" s="21">
        <v>330</v>
      </c>
      <c r="F12" s="21">
        <v>320</v>
      </c>
      <c r="G12" s="21">
        <v>320</v>
      </c>
      <c r="H12" s="21">
        <v>355</v>
      </c>
      <c r="I12" s="59">
        <v>345</v>
      </c>
      <c r="J12" s="21">
        <v>350</v>
      </c>
      <c r="K12" s="29"/>
      <c r="L12" s="21">
        <v>670</v>
      </c>
      <c r="M12" s="21">
        <v>670</v>
      </c>
      <c r="N12" s="21">
        <v>690</v>
      </c>
      <c r="O12" s="21">
        <v>710</v>
      </c>
      <c r="P12" s="20">
        <v>690</v>
      </c>
      <c r="Q12" s="20">
        <v>740</v>
      </c>
      <c r="R12" s="20">
        <v>810</v>
      </c>
      <c r="S12" s="24">
        <v>800</v>
      </c>
      <c r="T12" s="21">
        <v>1000</v>
      </c>
    </row>
    <row r="13" spans="1:24" ht="12" customHeight="1" x14ac:dyDescent="0.2">
      <c r="A13" s="20" t="s">
        <v>5</v>
      </c>
      <c r="B13" s="29">
        <v>3510</v>
      </c>
      <c r="C13" s="29">
        <v>4600</v>
      </c>
      <c r="D13" s="29">
        <v>4400</v>
      </c>
      <c r="E13" s="21">
        <v>4400</v>
      </c>
      <c r="F13" s="21">
        <v>1100</v>
      </c>
      <c r="G13" s="21">
        <v>1700</v>
      </c>
      <c r="H13" s="21">
        <v>5200</v>
      </c>
      <c r="I13" s="59">
        <v>4000</v>
      </c>
      <c r="J13" s="21">
        <v>3100</v>
      </c>
      <c r="K13" s="29"/>
      <c r="L13" s="21">
        <v>570</v>
      </c>
      <c r="M13" s="21">
        <v>680</v>
      </c>
      <c r="N13" s="21">
        <v>590</v>
      </c>
      <c r="O13" s="21">
        <v>680</v>
      </c>
      <c r="P13" s="21">
        <v>230</v>
      </c>
      <c r="Q13" s="21">
        <v>250</v>
      </c>
      <c r="R13" s="21">
        <v>890</v>
      </c>
      <c r="S13" s="22">
        <v>880</v>
      </c>
      <c r="T13" s="21">
        <v>1010</v>
      </c>
    </row>
    <row r="14" spans="1:24" ht="12" customHeight="1" x14ac:dyDescent="0.2">
      <c r="A14" s="20" t="s">
        <v>6</v>
      </c>
      <c r="B14" s="29">
        <v>730</v>
      </c>
      <c r="C14" s="29">
        <v>910</v>
      </c>
      <c r="D14" s="29">
        <v>800</v>
      </c>
      <c r="E14" s="21">
        <v>1500</v>
      </c>
      <c r="F14" s="21">
        <v>600</v>
      </c>
      <c r="G14" s="21">
        <v>2400</v>
      </c>
      <c r="H14" s="21">
        <v>1100</v>
      </c>
      <c r="I14" s="59">
        <v>1700</v>
      </c>
      <c r="J14" s="21">
        <v>900</v>
      </c>
      <c r="K14" s="29"/>
      <c r="L14" s="21">
        <f>93.79+66.36</f>
        <v>160.15</v>
      </c>
      <c r="M14" s="21">
        <v>160</v>
      </c>
      <c r="N14" s="21">
        <v>130</v>
      </c>
      <c r="O14" s="21">
        <v>240</v>
      </c>
      <c r="P14" s="21">
        <v>110</v>
      </c>
      <c r="Q14" s="21">
        <v>310</v>
      </c>
      <c r="R14" s="21">
        <v>140</v>
      </c>
      <c r="S14" s="22">
        <v>280</v>
      </c>
      <c r="T14" s="21">
        <v>290</v>
      </c>
      <c r="W14" s="21"/>
    </row>
    <row r="15" spans="1:24" ht="12" customHeight="1" x14ac:dyDescent="0.2">
      <c r="A15" s="20" t="s">
        <v>7</v>
      </c>
      <c r="B15" s="29">
        <v>1660</v>
      </c>
      <c r="C15" s="29">
        <v>1370</v>
      </c>
      <c r="D15" s="29">
        <v>1550</v>
      </c>
      <c r="E15" s="21">
        <v>1200</v>
      </c>
      <c r="F15" s="21">
        <v>300</v>
      </c>
      <c r="G15" s="21">
        <v>300</v>
      </c>
      <c r="H15" s="21">
        <v>1300</v>
      </c>
      <c r="I15" s="59">
        <v>350</v>
      </c>
      <c r="J15" s="21">
        <v>690</v>
      </c>
      <c r="K15" s="29"/>
      <c r="L15" s="21">
        <v>210</v>
      </c>
      <c r="M15" s="21">
        <v>200</v>
      </c>
      <c r="N15" s="21">
        <v>170</v>
      </c>
      <c r="O15" s="21">
        <v>160</v>
      </c>
      <c r="P15" s="21">
        <v>40</v>
      </c>
      <c r="Q15" s="21">
        <v>60</v>
      </c>
      <c r="R15" s="21">
        <v>160</v>
      </c>
      <c r="S15" s="22">
        <v>60</v>
      </c>
      <c r="T15" s="21">
        <v>170</v>
      </c>
    </row>
    <row r="16" spans="1:24" ht="12" customHeight="1" x14ac:dyDescent="0.2">
      <c r="A16" s="20" t="s">
        <v>8</v>
      </c>
      <c r="B16" s="29">
        <v>1720</v>
      </c>
      <c r="C16" s="29">
        <v>890</v>
      </c>
      <c r="D16" s="29">
        <v>490</v>
      </c>
      <c r="E16" s="21">
        <v>500</v>
      </c>
      <c r="F16" s="21">
        <v>300</v>
      </c>
      <c r="G16" s="21">
        <v>300</v>
      </c>
      <c r="H16" s="21">
        <v>1300</v>
      </c>
      <c r="I16" s="59">
        <v>450</v>
      </c>
      <c r="J16" s="21">
        <v>280</v>
      </c>
      <c r="K16" s="29"/>
      <c r="L16" s="21">
        <v>210</v>
      </c>
      <c r="M16" s="21">
        <v>140</v>
      </c>
      <c r="N16" s="21">
        <v>80</v>
      </c>
      <c r="O16" s="21">
        <v>70</v>
      </c>
      <c r="P16" s="21">
        <v>50</v>
      </c>
      <c r="Q16" s="21">
        <v>40</v>
      </c>
      <c r="R16" s="21">
        <v>210</v>
      </c>
      <c r="S16" s="22">
        <v>80</v>
      </c>
      <c r="T16" s="21">
        <v>80</v>
      </c>
    </row>
    <row r="17" spans="1:23" ht="17.25" customHeight="1" x14ac:dyDescent="0.2">
      <c r="A17" s="20" t="s">
        <v>9</v>
      </c>
      <c r="B17" s="21">
        <v>330</v>
      </c>
      <c r="C17" s="21">
        <v>420</v>
      </c>
      <c r="D17" s="21">
        <v>490</v>
      </c>
      <c r="E17" s="21">
        <v>360</v>
      </c>
      <c r="F17" s="21">
        <v>20</v>
      </c>
      <c r="G17" s="21">
        <v>170</v>
      </c>
      <c r="H17" s="21">
        <v>75</v>
      </c>
      <c r="I17" s="59">
        <v>50</v>
      </c>
      <c r="J17" s="21">
        <v>150</v>
      </c>
      <c r="K17" s="21"/>
      <c r="L17" s="29">
        <v>100</v>
      </c>
      <c r="M17" s="29">
        <v>180</v>
      </c>
      <c r="N17" s="29">
        <v>190</v>
      </c>
      <c r="O17" s="29">
        <v>130</v>
      </c>
      <c r="P17" s="21">
        <v>10</v>
      </c>
      <c r="Q17" s="21">
        <v>60</v>
      </c>
      <c r="R17" s="21">
        <v>30</v>
      </c>
      <c r="S17" s="22">
        <v>30</v>
      </c>
      <c r="T17" s="21">
        <v>100</v>
      </c>
    </row>
    <row r="18" spans="1:23" ht="12" customHeight="1" x14ac:dyDescent="0.2">
      <c r="A18" s="20" t="s">
        <v>36</v>
      </c>
      <c r="B18" s="21">
        <v>16650</v>
      </c>
      <c r="C18" s="21">
        <v>21000</v>
      </c>
      <c r="D18" s="21">
        <v>17700</v>
      </c>
      <c r="E18" s="21">
        <v>21400</v>
      </c>
      <c r="F18" s="21">
        <v>15300</v>
      </c>
      <c r="G18" s="21">
        <v>21400</v>
      </c>
      <c r="H18" s="21">
        <v>18200</v>
      </c>
      <c r="I18" s="59">
        <v>18100</v>
      </c>
      <c r="J18" s="21">
        <v>16100</v>
      </c>
      <c r="K18" s="21"/>
      <c r="L18" s="29">
        <v>3150</v>
      </c>
      <c r="M18" s="29">
        <v>3590</v>
      </c>
      <c r="N18" s="29">
        <v>3340</v>
      </c>
      <c r="O18" s="29">
        <v>3770</v>
      </c>
      <c r="P18" s="29">
        <v>2520</v>
      </c>
      <c r="Q18" s="29">
        <v>3520</v>
      </c>
      <c r="R18" s="29">
        <v>3220</v>
      </c>
      <c r="S18" s="56">
        <v>2830</v>
      </c>
      <c r="T18" s="29">
        <v>2760</v>
      </c>
      <c r="W18" s="21"/>
    </row>
    <row r="19" spans="1:23" ht="12" customHeight="1" x14ac:dyDescent="0.2">
      <c r="A19" s="20" t="s">
        <v>37</v>
      </c>
      <c r="B19" s="21">
        <v>310</v>
      </c>
      <c r="C19" s="21">
        <v>320</v>
      </c>
      <c r="D19" s="21">
        <v>290</v>
      </c>
      <c r="E19" s="21">
        <v>250</v>
      </c>
      <c r="F19" s="21">
        <v>240</v>
      </c>
      <c r="G19" s="21">
        <v>190</v>
      </c>
      <c r="H19" s="21">
        <v>245</v>
      </c>
      <c r="I19" s="59">
        <v>170</v>
      </c>
      <c r="J19" s="21">
        <v>240</v>
      </c>
      <c r="K19" s="30"/>
      <c r="L19" s="29">
        <v>400</v>
      </c>
      <c r="M19" s="29">
        <v>400</v>
      </c>
      <c r="N19" s="29">
        <v>440</v>
      </c>
      <c r="O19" s="29">
        <v>470</v>
      </c>
      <c r="P19" s="29">
        <v>470</v>
      </c>
      <c r="Q19" s="29">
        <v>440</v>
      </c>
      <c r="R19" s="29">
        <v>540</v>
      </c>
      <c r="S19" s="56">
        <v>290</v>
      </c>
      <c r="T19" s="29">
        <v>610</v>
      </c>
    </row>
    <row r="20" spans="1:23" ht="18" customHeight="1" x14ac:dyDescent="0.2">
      <c r="A20" s="31" t="s">
        <v>38</v>
      </c>
      <c r="B20" s="21"/>
      <c r="C20" s="21"/>
      <c r="D20" s="21"/>
      <c r="E20" s="21"/>
      <c r="F20" s="21"/>
      <c r="G20" s="21"/>
      <c r="H20" s="21"/>
      <c r="I20" s="59"/>
      <c r="J20" s="50"/>
      <c r="K20" s="21"/>
      <c r="L20" s="35">
        <v>9400</v>
      </c>
      <c r="M20" s="35">
        <v>9200</v>
      </c>
      <c r="N20" s="35">
        <v>10300</v>
      </c>
      <c r="O20" s="35">
        <v>10700</v>
      </c>
      <c r="P20" s="35">
        <v>11300</v>
      </c>
      <c r="Q20" s="35">
        <v>12200</v>
      </c>
      <c r="R20" s="35">
        <v>13200</v>
      </c>
      <c r="S20" s="60">
        <v>13000</v>
      </c>
      <c r="T20" s="35">
        <v>14000</v>
      </c>
      <c r="U20" s="21"/>
      <c r="V20" s="21"/>
    </row>
    <row r="21" spans="1:23" ht="12" customHeight="1" x14ac:dyDescent="0.2">
      <c r="A21" s="20" t="s">
        <v>11</v>
      </c>
      <c r="B21" s="21">
        <v>5780</v>
      </c>
      <c r="C21" s="21">
        <v>5780</v>
      </c>
      <c r="D21" s="21">
        <v>6700</v>
      </c>
      <c r="E21" s="21">
        <v>5300</v>
      </c>
      <c r="F21" s="21">
        <v>4000</v>
      </c>
      <c r="G21" s="21">
        <v>3900</v>
      </c>
      <c r="H21" s="21">
        <v>7200</v>
      </c>
      <c r="I21" s="59">
        <v>7200</v>
      </c>
      <c r="J21" s="21">
        <v>6200</v>
      </c>
      <c r="K21" s="21"/>
      <c r="L21" s="29">
        <v>2550</v>
      </c>
      <c r="M21" s="29">
        <v>2250</v>
      </c>
      <c r="N21" s="29">
        <v>2710</v>
      </c>
      <c r="O21" s="29">
        <v>2830</v>
      </c>
      <c r="P21" s="29">
        <v>2710</v>
      </c>
      <c r="Q21" s="29">
        <v>2900</v>
      </c>
      <c r="R21" s="29">
        <v>4050</v>
      </c>
      <c r="S21" s="56">
        <v>4200</v>
      </c>
      <c r="T21" s="29">
        <v>4160</v>
      </c>
    </row>
    <row r="22" spans="1:23" ht="12" customHeight="1" x14ac:dyDescent="0.2">
      <c r="A22" s="20" t="s">
        <v>12</v>
      </c>
      <c r="B22" s="21">
        <v>160</v>
      </c>
      <c r="C22" s="21">
        <v>120</v>
      </c>
      <c r="D22" s="21">
        <v>150</v>
      </c>
      <c r="E22" s="21">
        <v>150</v>
      </c>
      <c r="F22" s="21">
        <v>100</v>
      </c>
      <c r="G22" s="21">
        <v>110</v>
      </c>
      <c r="H22" s="21">
        <v>80</v>
      </c>
      <c r="I22" s="59">
        <v>90</v>
      </c>
      <c r="J22" s="21">
        <v>65</v>
      </c>
      <c r="K22" s="21"/>
      <c r="L22" s="29">
        <v>180</v>
      </c>
      <c r="M22" s="29">
        <v>160</v>
      </c>
      <c r="N22" s="29">
        <v>180</v>
      </c>
      <c r="O22" s="29">
        <v>180</v>
      </c>
      <c r="P22" s="29">
        <v>190</v>
      </c>
      <c r="Q22" s="29">
        <v>170</v>
      </c>
      <c r="R22" s="29">
        <v>130</v>
      </c>
      <c r="S22" s="56">
        <v>140</v>
      </c>
      <c r="T22" s="29">
        <v>120</v>
      </c>
    </row>
    <row r="23" spans="1:23" ht="12" customHeight="1" x14ac:dyDescent="0.2">
      <c r="A23" s="34" t="s">
        <v>39</v>
      </c>
      <c r="B23" s="29">
        <v>85</v>
      </c>
      <c r="C23" s="29">
        <v>80</v>
      </c>
      <c r="D23" s="29">
        <v>80</v>
      </c>
      <c r="E23" s="29">
        <v>95</v>
      </c>
      <c r="F23" s="29">
        <v>65</v>
      </c>
      <c r="G23" s="29">
        <v>75</v>
      </c>
      <c r="H23" s="29">
        <v>80</v>
      </c>
      <c r="I23" s="64">
        <v>85</v>
      </c>
      <c r="J23" s="29">
        <v>65</v>
      </c>
      <c r="K23" s="21"/>
      <c r="L23" s="29">
        <v>65</v>
      </c>
      <c r="M23" s="21">
        <v>55</v>
      </c>
      <c r="N23" s="21">
        <v>50</v>
      </c>
      <c r="O23" s="21">
        <v>75</v>
      </c>
      <c r="P23" s="21">
        <v>60</v>
      </c>
      <c r="Q23" s="21">
        <v>75</v>
      </c>
      <c r="R23" s="21">
        <v>70</v>
      </c>
      <c r="S23" s="22">
        <v>75</v>
      </c>
      <c r="T23" s="21">
        <v>65</v>
      </c>
    </row>
    <row r="24" spans="1:23" ht="12" customHeight="1" x14ac:dyDescent="0.2">
      <c r="A24" s="34" t="s">
        <v>40</v>
      </c>
      <c r="B24" s="29">
        <v>65</v>
      </c>
      <c r="C24" s="29">
        <v>50.006999999999998</v>
      </c>
      <c r="D24" s="29">
        <v>100</v>
      </c>
      <c r="E24" s="29">
        <v>80</v>
      </c>
      <c r="F24" s="29">
        <v>85</v>
      </c>
      <c r="G24" s="29">
        <v>95</v>
      </c>
      <c r="H24" s="29">
        <v>75</v>
      </c>
      <c r="I24" s="64">
        <v>140</v>
      </c>
      <c r="J24" s="29">
        <v>90</v>
      </c>
      <c r="K24" s="21"/>
      <c r="L24" s="29">
        <v>60</v>
      </c>
      <c r="M24" s="21">
        <v>55</v>
      </c>
      <c r="N24" s="21">
        <v>130</v>
      </c>
      <c r="O24" s="21">
        <v>95</v>
      </c>
      <c r="P24" s="21">
        <v>125</v>
      </c>
      <c r="Q24" s="21">
        <v>130</v>
      </c>
      <c r="R24" s="21">
        <v>110</v>
      </c>
      <c r="S24" s="22">
        <v>106</v>
      </c>
      <c r="T24" s="21">
        <v>125</v>
      </c>
    </row>
    <row r="25" spans="1:23" ht="12" customHeight="1" x14ac:dyDescent="0.2">
      <c r="A25" s="20" t="s">
        <v>41</v>
      </c>
      <c r="B25" s="29" t="s">
        <v>28</v>
      </c>
      <c r="C25" s="29" t="s">
        <v>28</v>
      </c>
      <c r="D25" s="29" t="s">
        <v>28</v>
      </c>
      <c r="E25" s="29" t="s">
        <v>28</v>
      </c>
      <c r="F25" s="29" t="s">
        <v>28</v>
      </c>
      <c r="G25" s="29" t="s">
        <v>28</v>
      </c>
      <c r="H25" s="29" t="s">
        <v>28</v>
      </c>
      <c r="I25" s="49" t="s">
        <v>28</v>
      </c>
      <c r="J25" s="71" t="s">
        <v>28</v>
      </c>
      <c r="K25" s="21"/>
      <c r="L25" s="33">
        <v>70</v>
      </c>
      <c r="M25" s="29">
        <v>70</v>
      </c>
      <c r="N25" s="29">
        <v>110</v>
      </c>
      <c r="O25" s="29">
        <v>90</v>
      </c>
      <c r="P25" s="29">
        <v>100</v>
      </c>
      <c r="Q25" s="29">
        <v>85</v>
      </c>
      <c r="R25" s="29">
        <v>80</v>
      </c>
      <c r="S25" s="56">
        <v>77</v>
      </c>
      <c r="T25" s="29">
        <v>100</v>
      </c>
    </row>
    <row r="26" spans="1:23" ht="17.25" customHeight="1" x14ac:dyDescent="0.2">
      <c r="A26" s="20" t="s">
        <v>42</v>
      </c>
      <c r="B26" s="21">
        <v>50</v>
      </c>
      <c r="C26" s="21">
        <v>60</v>
      </c>
      <c r="D26" s="21">
        <v>70</v>
      </c>
      <c r="E26" s="21">
        <v>85</v>
      </c>
      <c r="F26" s="21">
        <v>65</v>
      </c>
      <c r="G26" s="21">
        <v>60</v>
      </c>
      <c r="H26" s="21">
        <v>60</v>
      </c>
      <c r="I26" s="59">
        <v>60</v>
      </c>
      <c r="J26" s="21">
        <v>45</v>
      </c>
      <c r="K26" s="21"/>
      <c r="L26" s="33">
        <v>55</v>
      </c>
      <c r="M26" s="29">
        <v>90</v>
      </c>
      <c r="N26" s="29">
        <v>85</v>
      </c>
      <c r="O26" s="29">
        <v>100</v>
      </c>
      <c r="P26" s="29">
        <v>95</v>
      </c>
      <c r="Q26" s="29">
        <v>90</v>
      </c>
      <c r="R26" s="29">
        <v>80</v>
      </c>
      <c r="S26" s="56">
        <v>92</v>
      </c>
      <c r="T26" s="29">
        <v>70</v>
      </c>
    </row>
    <row r="27" spans="1:23" ht="12" customHeight="1" x14ac:dyDescent="0.2">
      <c r="A27" s="20" t="s">
        <v>13</v>
      </c>
      <c r="B27" s="21">
        <v>290</v>
      </c>
      <c r="C27" s="21">
        <v>270</v>
      </c>
      <c r="D27" s="21">
        <v>160</v>
      </c>
      <c r="E27" s="21">
        <v>140</v>
      </c>
      <c r="F27" s="21">
        <v>115</v>
      </c>
      <c r="G27" s="21">
        <v>150</v>
      </c>
      <c r="H27" s="21">
        <v>130</v>
      </c>
      <c r="I27" s="59">
        <v>125</v>
      </c>
      <c r="J27" s="21">
        <v>105</v>
      </c>
      <c r="K27" s="21"/>
      <c r="L27" s="29">
        <v>300</v>
      </c>
      <c r="M27" s="29">
        <v>270</v>
      </c>
      <c r="N27" s="29">
        <v>170</v>
      </c>
      <c r="O27" s="29">
        <v>170</v>
      </c>
      <c r="P27" s="29">
        <v>130</v>
      </c>
      <c r="Q27" s="29">
        <v>200</v>
      </c>
      <c r="R27" s="29">
        <v>150</v>
      </c>
      <c r="S27" s="56">
        <v>155</v>
      </c>
      <c r="T27" s="29">
        <v>175</v>
      </c>
    </row>
    <row r="28" spans="1:23" ht="12" customHeight="1" x14ac:dyDescent="0.2">
      <c r="A28" s="34" t="s">
        <v>43</v>
      </c>
      <c r="B28" s="29">
        <v>35</v>
      </c>
      <c r="C28" s="29">
        <v>100</v>
      </c>
      <c r="D28" s="29">
        <v>140</v>
      </c>
      <c r="E28" s="29">
        <v>160</v>
      </c>
      <c r="F28" s="29">
        <v>115</v>
      </c>
      <c r="G28" s="29">
        <v>160</v>
      </c>
      <c r="H28" s="29">
        <v>160</v>
      </c>
      <c r="I28" s="64">
        <v>170</v>
      </c>
      <c r="J28" s="29">
        <v>45</v>
      </c>
      <c r="K28" s="21"/>
      <c r="L28" s="29">
        <v>25</v>
      </c>
      <c r="M28" s="21">
        <v>70</v>
      </c>
      <c r="N28" s="21">
        <v>95</v>
      </c>
      <c r="O28" s="21">
        <v>105</v>
      </c>
      <c r="P28" s="21">
        <v>80</v>
      </c>
      <c r="Q28" s="21">
        <v>110</v>
      </c>
      <c r="R28" s="21">
        <v>110</v>
      </c>
      <c r="S28" s="22">
        <v>120</v>
      </c>
      <c r="T28" s="21">
        <v>145</v>
      </c>
    </row>
    <row r="29" spans="1:23" ht="12" customHeight="1" x14ac:dyDescent="0.2">
      <c r="A29" s="20" t="s">
        <v>44</v>
      </c>
      <c r="B29" s="21">
        <v>55.018999999999998</v>
      </c>
      <c r="C29" s="21">
        <v>45.113999999999997</v>
      </c>
      <c r="D29" s="21">
        <v>50</v>
      </c>
      <c r="E29" s="21">
        <v>50</v>
      </c>
      <c r="F29" s="21">
        <v>55</v>
      </c>
      <c r="G29" s="21">
        <v>65</v>
      </c>
      <c r="H29" s="21">
        <v>55</v>
      </c>
      <c r="I29" s="59">
        <v>0</v>
      </c>
      <c r="J29" s="21">
        <v>2</v>
      </c>
      <c r="K29" s="21"/>
      <c r="L29" s="29">
        <v>100</v>
      </c>
      <c r="M29" s="29">
        <v>55</v>
      </c>
      <c r="N29" s="29">
        <v>55</v>
      </c>
      <c r="O29" s="29">
        <v>85</v>
      </c>
      <c r="P29" s="29">
        <v>105</v>
      </c>
      <c r="Q29" s="29">
        <v>100</v>
      </c>
      <c r="R29" s="29">
        <v>75</v>
      </c>
      <c r="S29" s="56">
        <v>0</v>
      </c>
      <c r="T29" s="29">
        <v>3</v>
      </c>
      <c r="W29" s="21"/>
    </row>
    <row r="30" spans="1:23" ht="12" customHeight="1" x14ac:dyDescent="0.2">
      <c r="A30" s="34" t="s">
        <v>45</v>
      </c>
      <c r="B30" s="29">
        <v>9.6140000000000008</v>
      </c>
      <c r="C30" s="29">
        <v>35</v>
      </c>
      <c r="D30" s="29">
        <v>35</v>
      </c>
      <c r="E30" s="29">
        <v>20</v>
      </c>
      <c r="F30" s="29">
        <v>20</v>
      </c>
      <c r="G30" s="29">
        <v>30</v>
      </c>
      <c r="H30" s="29">
        <v>30</v>
      </c>
      <c r="I30" s="76" t="s">
        <v>59</v>
      </c>
      <c r="J30" s="29">
        <v>15</v>
      </c>
      <c r="K30" s="21"/>
      <c r="L30" s="29">
        <v>90</v>
      </c>
      <c r="M30" s="21">
        <v>85</v>
      </c>
      <c r="N30" s="21">
        <v>90</v>
      </c>
      <c r="O30" s="21">
        <v>55</v>
      </c>
      <c r="P30" s="21">
        <v>60</v>
      </c>
      <c r="Q30" s="21">
        <v>70</v>
      </c>
      <c r="R30" s="21">
        <v>85</v>
      </c>
      <c r="S30" s="22">
        <v>100</v>
      </c>
      <c r="T30" s="21">
        <v>170</v>
      </c>
      <c r="W30" s="21"/>
    </row>
    <row r="31" spans="1:23" ht="17.25" customHeight="1" x14ac:dyDescent="0.2">
      <c r="A31" s="20" t="s">
        <v>46</v>
      </c>
      <c r="B31" s="21">
        <v>145.45779999999999</v>
      </c>
      <c r="C31" s="21">
        <v>80</v>
      </c>
      <c r="D31" s="21">
        <v>180</v>
      </c>
      <c r="E31" s="21">
        <v>100</v>
      </c>
      <c r="F31" s="21">
        <v>100</v>
      </c>
      <c r="G31" s="21">
        <v>130</v>
      </c>
      <c r="H31" s="21">
        <v>70</v>
      </c>
      <c r="I31" s="59">
        <v>10</v>
      </c>
      <c r="J31" s="21">
        <v>5</v>
      </c>
      <c r="K31" s="30"/>
      <c r="L31" s="29">
        <v>250</v>
      </c>
      <c r="M31" s="29">
        <v>160</v>
      </c>
      <c r="N31" s="29">
        <v>340</v>
      </c>
      <c r="O31" s="29">
        <v>250</v>
      </c>
      <c r="P31" s="29">
        <v>200</v>
      </c>
      <c r="Q31" s="29">
        <v>220</v>
      </c>
      <c r="R31" s="29">
        <v>155</v>
      </c>
      <c r="S31" s="56">
        <v>50</v>
      </c>
      <c r="T31" s="29">
        <v>50</v>
      </c>
    </row>
    <row r="32" spans="1:23" ht="12" customHeight="1" x14ac:dyDescent="0.2">
      <c r="A32" s="20" t="s">
        <v>16</v>
      </c>
      <c r="B32" s="21">
        <v>240</v>
      </c>
      <c r="C32" s="21">
        <v>210</v>
      </c>
      <c r="D32" s="21">
        <v>220</v>
      </c>
      <c r="E32" s="21">
        <v>195</v>
      </c>
      <c r="F32" s="21">
        <v>150</v>
      </c>
      <c r="G32" s="21">
        <v>130</v>
      </c>
      <c r="H32" s="21">
        <v>175</v>
      </c>
      <c r="I32" s="59">
        <v>150</v>
      </c>
      <c r="J32" s="21">
        <v>190</v>
      </c>
      <c r="K32" s="21"/>
      <c r="L32" s="29">
        <v>300</v>
      </c>
      <c r="M32" s="33">
        <v>270</v>
      </c>
      <c r="N32" s="33">
        <v>270</v>
      </c>
      <c r="O32" s="33">
        <v>205</v>
      </c>
      <c r="P32" s="33">
        <v>200</v>
      </c>
      <c r="Q32" s="33">
        <v>190</v>
      </c>
      <c r="R32" s="33">
        <v>235</v>
      </c>
      <c r="S32" s="57">
        <v>225</v>
      </c>
      <c r="T32" s="33">
        <v>320</v>
      </c>
    </row>
    <row r="33" spans="1:21" ht="12" customHeight="1" x14ac:dyDescent="0.2">
      <c r="A33" s="20" t="s">
        <v>47</v>
      </c>
      <c r="B33" s="21">
        <v>84.894999999999996</v>
      </c>
      <c r="C33" s="21">
        <v>150</v>
      </c>
      <c r="D33" s="21">
        <v>180</v>
      </c>
      <c r="E33" s="21">
        <v>40</v>
      </c>
      <c r="F33" s="21">
        <v>45</v>
      </c>
      <c r="G33" s="21">
        <v>50</v>
      </c>
      <c r="H33" s="21">
        <v>40</v>
      </c>
      <c r="I33" s="59">
        <v>60</v>
      </c>
      <c r="J33" s="21">
        <v>10</v>
      </c>
      <c r="K33" s="21"/>
      <c r="L33" s="29">
        <v>50</v>
      </c>
      <c r="M33" s="29">
        <v>110</v>
      </c>
      <c r="N33" s="29">
        <v>140</v>
      </c>
      <c r="O33" s="29">
        <v>70</v>
      </c>
      <c r="P33" s="29">
        <v>40</v>
      </c>
      <c r="Q33" s="29">
        <v>40</v>
      </c>
      <c r="R33" s="29">
        <v>30</v>
      </c>
      <c r="S33" s="56">
        <v>45</v>
      </c>
      <c r="T33" s="29">
        <v>30</v>
      </c>
    </row>
    <row r="34" spans="1:21" ht="12" customHeight="1" x14ac:dyDescent="0.2">
      <c r="A34" s="32" t="s">
        <v>51</v>
      </c>
      <c r="B34" s="29" t="s">
        <v>28</v>
      </c>
      <c r="C34" s="29" t="s">
        <v>28</v>
      </c>
      <c r="D34" s="29" t="s">
        <v>28</v>
      </c>
      <c r="E34" s="29" t="s">
        <v>28</v>
      </c>
      <c r="F34" s="29" t="s">
        <v>28</v>
      </c>
      <c r="G34" s="29" t="s">
        <v>28</v>
      </c>
      <c r="H34" s="29" t="s">
        <v>28</v>
      </c>
      <c r="I34" s="49" t="s">
        <v>28</v>
      </c>
      <c r="J34" s="71" t="s">
        <v>28</v>
      </c>
      <c r="K34" s="29"/>
      <c r="L34" s="29">
        <v>40</v>
      </c>
      <c r="M34" s="29">
        <v>25</v>
      </c>
      <c r="N34" s="29">
        <v>15</v>
      </c>
      <c r="O34" s="29">
        <v>50</v>
      </c>
      <c r="P34" s="29">
        <v>45</v>
      </c>
      <c r="Q34" s="29">
        <v>65</v>
      </c>
      <c r="R34" s="29">
        <v>35</v>
      </c>
      <c r="S34" s="56">
        <v>55</v>
      </c>
      <c r="T34" s="29">
        <v>55</v>
      </c>
    </row>
    <row r="35" spans="1:21" ht="12" customHeight="1" x14ac:dyDescent="0.2">
      <c r="A35" s="32" t="s">
        <v>52</v>
      </c>
      <c r="B35" s="29" t="s">
        <v>28</v>
      </c>
      <c r="C35" s="29" t="s">
        <v>28</v>
      </c>
      <c r="D35" s="29" t="s">
        <v>28</v>
      </c>
      <c r="E35" s="29" t="s">
        <v>28</v>
      </c>
      <c r="F35" s="29" t="s">
        <v>28</v>
      </c>
      <c r="G35" s="29" t="s">
        <v>28</v>
      </c>
      <c r="H35" s="29" t="s">
        <v>28</v>
      </c>
      <c r="I35" s="49" t="s">
        <v>28</v>
      </c>
      <c r="J35" s="71" t="s">
        <v>28</v>
      </c>
      <c r="K35" s="21"/>
      <c r="L35" s="29">
        <v>65</v>
      </c>
      <c r="M35" s="29">
        <v>55</v>
      </c>
      <c r="N35" s="29">
        <v>35</v>
      </c>
      <c r="O35" s="29">
        <v>50</v>
      </c>
      <c r="P35" s="29">
        <v>30</v>
      </c>
      <c r="Q35" s="29">
        <v>35</v>
      </c>
      <c r="R35" s="29">
        <v>40</v>
      </c>
      <c r="S35" s="56">
        <v>40</v>
      </c>
      <c r="T35" s="29">
        <v>40</v>
      </c>
    </row>
    <row r="36" spans="1:21" ht="17.25" customHeight="1" x14ac:dyDescent="0.2">
      <c r="A36" s="20" t="s">
        <v>14</v>
      </c>
      <c r="B36" s="21">
        <v>3550</v>
      </c>
      <c r="C36" s="21">
        <v>3360</v>
      </c>
      <c r="D36" s="21">
        <v>4160</v>
      </c>
      <c r="E36" s="21">
        <v>3900</v>
      </c>
      <c r="F36" s="21">
        <v>4900</v>
      </c>
      <c r="G36" s="21">
        <v>5000</v>
      </c>
      <c r="H36" s="21">
        <v>5000</v>
      </c>
      <c r="I36" s="59">
        <v>4900</v>
      </c>
      <c r="J36" s="21">
        <v>4600</v>
      </c>
      <c r="K36" s="30"/>
      <c r="L36" s="29">
        <v>4750</v>
      </c>
      <c r="M36" s="29">
        <v>4850</v>
      </c>
      <c r="N36" s="29">
        <v>5220</v>
      </c>
      <c r="O36" s="29">
        <v>5560</v>
      </c>
      <c r="P36" s="29">
        <v>6340</v>
      </c>
      <c r="Q36" s="29">
        <v>6720</v>
      </c>
      <c r="R36" s="29">
        <v>6770</v>
      </c>
      <c r="S36" s="56">
        <v>6320</v>
      </c>
      <c r="T36" s="29">
        <v>7070</v>
      </c>
    </row>
    <row r="37" spans="1:21" ht="12" customHeight="1" x14ac:dyDescent="0.2">
      <c r="A37" s="20" t="s">
        <v>48</v>
      </c>
      <c r="B37" s="29">
        <v>95</v>
      </c>
      <c r="C37" s="29">
        <v>130</v>
      </c>
      <c r="D37" s="29">
        <v>90</v>
      </c>
      <c r="E37" s="29">
        <v>120</v>
      </c>
      <c r="F37" s="29">
        <v>170</v>
      </c>
      <c r="G37" s="29">
        <v>205</v>
      </c>
      <c r="H37" s="29">
        <v>120</v>
      </c>
      <c r="I37" s="64">
        <v>220</v>
      </c>
      <c r="J37" s="29">
        <v>305</v>
      </c>
      <c r="K37" s="21"/>
      <c r="L37" s="29">
        <v>150</v>
      </c>
      <c r="M37" s="29">
        <v>200</v>
      </c>
      <c r="N37" s="29">
        <v>150</v>
      </c>
      <c r="O37" s="29">
        <v>220</v>
      </c>
      <c r="P37" s="29">
        <v>280</v>
      </c>
      <c r="Q37" s="29">
        <v>340</v>
      </c>
      <c r="R37" s="29">
        <v>200</v>
      </c>
      <c r="S37" s="56">
        <v>360</v>
      </c>
      <c r="T37" s="29">
        <v>540</v>
      </c>
      <c r="U37" s="21"/>
    </row>
    <row r="38" spans="1:21" ht="12" customHeight="1" x14ac:dyDescent="0.2">
      <c r="A38" s="32" t="s">
        <v>61</v>
      </c>
      <c r="B38" s="21">
        <v>15</v>
      </c>
      <c r="C38" s="21">
        <v>25</v>
      </c>
      <c r="D38" s="21">
        <v>15</v>
      </c>
      <c r="E38" s="21">
        <v>15</v>
      </c>
      <c r="F38" s="21">
        <v>15</v>
      </c>
      <c r="G38" s="21">
        <v>20</v>
      </c>
      <c r="H38" s="21">
        <v>20</v>
      </c>
      <c r="I38" s="59">
        <v>15</v>
      </c>
      <c r="J38" s="21">
        <v>20</v>
      </c>
      <c r="K38" s="30"/>
      <c r="L38" s="29">
        <v>130</v>
      </c>
      <c r="M38" s="29">
        <v>170</v>
      </c>
      <c r="N38" s="29">
        <v>120</v>
      </c>
      <c r="O38" s="29">
        <v>105</v>
      </c>
      <c r="P38" s="29">
        <v>125</v>
      </c>
      <c r="Q38" s="29">
        <v>115</v>
      </c>
      <c r="R38" s="29">
        <v>185</v>
      </c>
      <c r="S38" s="56">
        <v>135</v>
      </c>
      <c r="T38" s="29">
        <v>180</v>
      </c>
    </row>
    <row r="39" spans="1:21" ht="12" customHeight="1" x14ac:dyDescent="0.2">
      <c r="A39" s="20" t="s">
        <v>49</v>
      </c>
      <c r="B39" s="21">
        <v>190</v>
      </c>
      <c r="C39" s="21">
        <v>180</v>
      </c>
      <c r="D39" s="21">
        <v>200</v>
      </c>
      <c r="E39" s="21">
        <v>230</v>
      </c>
      <c r="F39" s="21">
        <v>245</v>
      </c>
      <c r="G39" s="21">
        <v>370</v>
      </c>
      <c r="H39" s="48">
        <v>685</v>
      </c>
      <c r="I39" s="59">
        <v>780</v>
      </c>
      <c r="J39" s="21">
        <v>160</v>
      </c>
      <c r="K39" s="21"/>
      <c r="L39" s="21">
        <v>180</v>
      </c>
      <c r="M39" s="21">
        <v>200</v>
      </c>
      <c r="N39" s="21">
        <v>300</v>
      </c>
      <c r="O39" s="21">
        <v>400</v>
      </c>
      <c r="P39" s="21">
        <v>400</v>
      </c>
      <c r="Q39" s="21">
        <v>550</v>
      </c>
      <c r="R39" s="48">
        <v>580</v>
      </c>
      <c r="S39" s="59">
        <v>1100</v>
      </c>
      <c r="T39" s="48">
        <v>540</v>
      </c>
    </row>
    <row r="40" spans="1:21" ht="17.25" customHeight="1" x14ac:dyDescent="0.2">
      <c r="A40" s="31" t="s">
        <v>50</v>
      </c>
      <c r="B40" s="21"/>
      <c r="C40" s="21"/>
      <c r="D40" s="21"/>
      <c r="E40" s="21"/>
      <c r="F40" s="21"/>
      <c r="G40" s="21"/>
      <c r="H40" s="21"/>
      <c r="I40" s="65"/>
      <c r="J40" s="50"/>
      <c r="K40" s="21"/>
      <c r="L40" s="21"/>
      <c r="M40" s="21"/>
      <c r="N40" s="21"/>
      <c r="O40" s="21"/>
      <c r="P40" s="21"/>
      <c r="Q40" s="21"/>
      <c r="R40" s="21"/>
      <c r="S40" s="50"/>
      <c r="T40" s="50"/>
    </row>
    <row r="41" spans="1:21" ht="12" customHeight="1" x14ac:dyDescent="0.2">
      <c r="A41" s="20" t="s">
        <v>2</v>
      </c>
      <c r="B41" s="21">
        <v>20.442</v>
      </c>
      <c r="C41" s="21">
        <v>30</v>
      </c>
      <c r="D41" s="21">
        <v>30</v>
      </c>
      <c r="E41" s="21">
        <v>40</v>
      </c>
      <c r="F41" s="21">
        <v>95</v>
      </c>
      <c r="G41" s="21">
        <v>50</v>
      </c>
      <c r="H41" s="21">
        <v>40</v>
      </c>
      <c r="I41" s="59">
        <v>100</v>
      </c>
      <c r="J41" s="21">
        <v>65</v>
      </c>
      <c r="K41" s="21"/>
      <c r="L41" s="21">
        <v>70</v>
      </c>
      <c r="M41" s="21">
        <v>85</v>
      </c>
      <c r="N41" s="21">
        <v>80</v>
      </c>
      <c r="O41" s="21">
        <v>130</v>
      </c>
      <c r="P41" s="21">
        <v>260</v>
      </c>
      <c r="Q41" s="21">
        <v>170</v>
      </c>
      <c r="R41" s="21">
        <v>110</v>
      </c>
      <c r="S41" s="22">
        <v>350</v>
      </c>
      <c r="T41" s="21">
        <v>260</v>
      </c>
      <c r="U41" s="24"/>
    </row>
    <row r="42" spans="1:21" ht="12" customHeight="1" x14ac:dyDescent="0.2">
      <c r="A42" s="20" t="s">
        <v>4</v>
      </c>
      <c r="B42" s="21">
        <v>55</v>
      </c>
      <c r="C42" s="21">
        <v>55</v>
      </c>
      <c r="D42" s="21">
        <v>60</v>
      </c>
      <c r="E42" s="21">
        <v>60</v>
      </c>
      <c r="F42" s="21">
        <v>70</v>
      </c>
      <c r="G42" s="21">
        <v>50</v>
      </c>
      <c r="H42" s="21">
        <v>40</v>
      </c>
      <c r="I42" s="59">
        <v>45</v>
      </c>
      <c r="J42" s="21">
        <v>40</v>
      </c>
      <c r="K42" s="29"/>
      <c r="L42" s="21">
        <v>220</v>
      </c>
      <c r="M42" s="21">
        <v>190</v>
      </c>
      <c r="N42" s="21">
        <v>210</v>
      </c>
      <c r="O42" s="21">
        <v>220</v>
      </c>
      <c r="P42" s="21">
        <v>265</v>
      </c>
      <c r="Q42" s="21">
        <v>190</v>
      </c>
      <c r="R42" s="21">
        <v>155</v>
      </c>
      <c r="S42" s="22">
        <v>195</v>
      </c>
      <c r="T42" s="21">
        <v>150</v>
      </c>
    </row>
    <row r="43" spans="1:21" ht="12" customHeight="1" x14ac:dyDescent="0.2">
      <c r="A43" s="20" t="s">
        <v>37</v>
      </c>
      <c r="B43" s="21">
        <v>85</v>
      </c>
      <c r="C43" s="21">
        <v>75</v>
      </c>
      <c r="D43" s="21">
        <v>70</v>
      </c>
      <c r="E43" s="21">
        <v>100</v>
      </c>
      <c r="F43" s="21">
        <v>90</v>
      </c>
      <c r="G43" s="21">
        <v>65</v>
      </c>
      <c r="H43" s="21">
        <v>110</v>
      </c>
      <c r="I43" s="59">
        <v>85</v>
      </c>
      <c r="J43" s="21">
        <v>100</v>
      </c>
      <c r="K43" s="30"/>
      <c r="L43" s="29">
        <v>90.2</v>
      </c>
      <c r="M43" s="29">
        <v>65</v>
      </c>
      <c r="N43" s="29">
        <v>70</v>
      </c>
      <c r="O43" s="29">
        <v>90</v>
      </c>
      <c r="P43" s="29">
        <v>90</v>
      </c>
      <c r="Q43" s="29">
        <v>100</v>
      </c>
      <c r="R43" s="29">
        <v>120</v>
      </c>
      <c r="S43" s="56">
        <v>120</v>
      </c>
      <c r="T43" s="29">
        <v>160</v>
      </c>
    </row>
    <row r="44" spans="1:21" ht="12" customHeight="1" x14ac:dyDescent="0.2">
      <c r="A44" s="20" t="s">
        <v>11</v>
      </c>
      <c r="B44" s="21">
        <v>10.1</v>
      </c>
      <c r="C44" s="21">
        <v>5</v>
      </c>
      <c r="D44" s="21">
        <v>30</v>
      </c>
      <c r="E44" s="21">
        <v>45</v>
      </c>
      <c r="F44" s="21">
        <v>55</v>
      </c>
      <c r="G44" s="21">
        <v>0</v>
      </c>
      <c r="H44" s="21">
        <v>75</v>
      </c>
      <c r="I44" s="59">
        <v>110</v>
      </c>
      <c r="J44" s="21">
        <v>50</v>
      </c>
      <c r="K44" s="21"/>
      <c r="L44" s="29">
        <v>10</v>
      </c>
      <c r="M44" s="21">
        <v>10</v>
      </c>
      <c r="N44" s="21">
        <v>40</v>
      </c>
      <c r="O44" s="21">
        <v>50</v>
      </c>
      <c r="P44" s="21">
        <v>80</v>
      </c>
      <c r="Q44" s="21">
        <v>5</v>
      </c>
      <c r="R44" s="21">
        <v>105</v>
      </c>
      <c r="S44" s="22">
        <v>165</v>
      </c>
      <c r="T44" s="21">
        <v>80</v>
      </c>
    </row>
    <row r="45" spans="1:21" ht="12.75" thickBot="1" x14ac:dyDescent="0.25">
      <c r="A45" s="28" t="s">
        <v>39</v>
      </c>
      <c r="B45" s="27">
        <v>20</v>
      </c>
      <c r="C45" s="27">
        <v>20</v>
      </c>
      <c r="D45" s="27">
        <v>20</v>
      </c>
      <c r="E45" s="27">
        <v>40</v>
      </c>
      <c r="F45" s="27">
        <v>25</v>
      </c>
      <c r="G45" s="27">
        <v>30</v>
      </c>
      <c r="H45" s="27">
        <v>25</v>
      </c>
      <c r="I45" s="66">
        <v>30</v>
      </c>
      <c r="J45" s="27">
        <v>25</v>
      </c>
      <c r="K45" s="26"/>
      <c r="L45" s="27">
        <v>30</v>
      </c>
      <c r="M45" s="26">
        <v>25</v>
      </c>
      <c r="N45" s="26">
        <v>20</v>
      </c>
      <c r="O45" s="26">
        <v>40</v>
      </c>
      <c r="P45" s="26">
        <v>30</v>
      </c>
      <c r="Q45" s="26">
        <v>40</v>
      </c>
      <c r="R45" s="26">
        <v>30</v>
      </c>
      <c r="S45" s="62">
        <v>40</v>
      </c>
      <c r="T45" s="26">
        <v>40</v>
      </c>
    </row>
    <row r="46" spans="1:21" ht="12" customHeight="1" x14ac:dyDescent="0.2">
      <c r="A46" s="16" t="s">
        <v>53</v>
      </c>
    </row>
    <row r="47" spans="1:21" ht="12" customHeight="1" x14ac:dyDescent="0.2">
      <c r="A47" s="77" t="s">
        <v>60</v>
      </c>
    </row>
    <row r="48" spans="1:21" ht="12" customHeight="1" x14ac:dyDescent="0.2">
      <c r="A48" s="25" t="s">
        <v>54</v>
      </c>
      <c r="S48" s="21"/>
      <c r="T48" s="50"/>
    </row>
    <row r="49" spans="1:23" ht="12" customHeight="1" x14ac:dyDescent="0.2">
      <c r="A49" s="67" t="s">
        <v>57</v>
      </c>
      <c r="B49" s="21"/>
      <c r="C49" s="21"/>
      <c r="D49" s="21"/>
      <c r="E49" s="21"/>
      <c r="F49" s="21"/>
      <c r="G49" s="21"/>
      <c r="H49" s="21"/>
      <c r="I49" s="21"/>
      <c r="J49" s="50"/>
      <c r="K49" s="21"/>
      <c r="L49" s="21"/>
      <c r="M49" s="21"/>
      <c r="N49" s="21"/>
      <c r="O49" s="21"/>
      <c r="P49" s="21"/>
      <c r="Q49" s="21"/>
      <c r="R49" s="21"/>
      <c r="S49" s="21"/>
      <c r="T49" s="50"/>
    </row>
    <row r="50" spans="1:23" ht="12" customHeight="1" x14ac:dyDescent="0.2">
      <c r="A50" s="25"/>
      <c r="B50" s="25"/>
      <c r="C50" s="25"/>
      <c r="D50" s="25"/>
      <c r="E50" s="25"/>
      <c r="F50" s="25"/>
      <c r="G50" s="25"/>
      <c r="H50" s="25"/>
      <c r="I50" s="25"/>
      <c r="J50" s="72"/>
      <c r="K50" s="25"/>
      <c r="L50" s="25"/>
      <c r="M50" s="25"/>
      <c r="N50" s="25"/>
      <c r="O50" s="25"/>
      <c r="P50" s="25"/>
      <c r="Q50" s="25"/>
      <c r="R50" s="25"/>
      <c r="S50" s="25"/>
      <c r="T50" s="72"/>
      <c r="U50" s="25"/>
    </row>
    <row r="51" spans="1:23" ht="12" customHeight="1" x14ac:dyDescent="0.2">
      <c r="A51" s="47"/>
      <c r="B51" s="47"/>
      <c r="C51" s="47"/>
      <c r="D51" s="47"/>
      <c r="E51" s="47"/>
      <c r="F51" s="47"/>
      <c r="G51" s="47"/>
      <c r="H51" s="47"/>
      <c r="I51" s="47"/>
      <c r="K51" s="47"/>
      <c r="L51" s="47"/>
      <c r="M51" s="47"/>
      <c r="N51" s="47"/>
      <c r="O51" s="47"/>
      <c r="P51" s="47"/>
      <c r="Q51" s="47"/>
      <c r="R51" s="47"/>
      <c r="S51" s="47"/>
      <c r="T51" s="74"/>
      <c r="U51" s="47"/>
      <c r="V51" s="47"/>
      <c r="W51" s="47"/>
    </row>
    <row r="52" spans="1:23" ht="12" customHeight="1" x14ac:dyDescent="0.2">
      <c r="A52" s="47"/>
      <c r="B52" s="48"/>
      <c r="C52" s="48"/>
      <c r="D52" s="48"/>
      <c r="E52" s="48"/>
      <c r="F52" s="48"/>
      <c r="G52" s="48"/>
      <c r="H52" s="48"/>
      <c r="I52" s="48"/>
      <c r="J52" s="50"/>
      <c r="K52" s="48"/>
      <c r="L52" s="48"/>
      <c r="M52" s="48"/>
      <c r="N52" s="48"/>
      <c r="O52" s="48"/>
      <c r="P52" s="48"/>
      <c r="Q52" s="48"/>
      <c r="R52" s="48"/>
      <c r="S52" s="47"/>
      <c r="T52" s="74"/>
      <c r="U52" s="47"/>
      <c r="V52" s="47"/>
      <c r="W52" s="47"/>
    </row>
    <row r="53" spans="1:23" x14ac:dyDescent="0.2">
      <c r="A53" s="47"/>
      <c r="B53" s="47"/>
      <c r="C53" s="47"/>
      <c r="D53" s="48"/>
      <c r="E53" s="48"/>
      <c r="F53" s="48"/>
      <c r="G53" s="48"/>
      <c r="H53" s="48"/>
      <c r="I53" s="48"/>
      <c r="J53" s="50"/>
      <c r="K53" s="48"/>
      <c r="L53" s="48"/>
      <c r="M53" s="48"/>
      <c r="N53" s="48"/>
      <c r="O53" s="48"/>
      <c r="P53" s="48"/>
      <c r="Q53" s="48"/>
      <c r="R53" s="48"/>
      <c r="S53" s="47"/>
      <c r="T53" s="74"/>
      <c r="U53" s="47"/>
      <c r="V53" s="47"/>
      <c r="W53" s="47"/>
    </row>
    <row r="54" spans="1:23" x14ac:dyDescent="0.2">
      <c r="A54" s="47"/>
      <c r="B54" s="48"/>
      <c r="C54" s="48"/>
      <c r="D54" s="48"/>
      <c r="E54" s="48"/>
      <c r="F54" s="49"/>
      <c r="G54" s="49"/>
      <c r="H54" s="49"/>
      <c r="I54" s="49"/>
      <c r="J54" s="71"/>
      <c r="K54" s="49"/>
      <c r="L54" s="48"/>
      <c r="M54" s="49"/>
      <c r="N54" s="49"/>
      <c r="O54" s="49"/>
      <c r="P54" s="49"/>
      <c r="Q54" s="49"/>
      <c r="R54" s="49"/>
      <c r="S54" s="47"/>
      <c r="T54" s="74"/>
      <c r="U54" s="47"/>
      <c r="V54" s="47"/>
      <c r="W54" s="47"/>
    </row>
    <row r="55" spans="1:23" x14ac:dyDescent="0.2">
      <c r="A55" s="47"/>
      <c r="B55" s="48"/>
      <c r="C55" s="48"/>
      <c r="D55" s="48"/>
      <c r="E55" s="48"/>
      <c r="F55" s="48"/>
      <c r="G55" s="48"/>
      <c r="H55" s="48"/>
      <c r="I55" s="48"/>
      <c r="J55" s="50"/>
      <c r="K55" s="48"/>
      <c r="L55" s="48"/>
      <c r="M55" s="48"/>
      <c r="N55" s="48"/>
      <c r="O55" s="47"/>
      <c r="P55" s="47"/>
      <c r="Q55" s="47"/>
      <c r="R55" s="47"/>
      <c r="S55" s="47"/>
      <c r="T55" s="74"/>
      <c r="U55" s="47"/>
      <c r="V55" s="47"/>
      <c r="W55" s="47"/>
    </row>
    <row r="56" spans="1:23" x14ac:dyDescent="0.2">
      <c r="A56" s="47"/>
      <c r="B56" s="47"/>
      <c r="C56" s="47"/>
      <c r="D56" s="48"/>
      <c r="E56" s="48"/>
      <c r="F56" s="48"/>
      <c r="G56" s="48"/>
      <c r="H56" s="48"/>
      <c r="I56" s="48"/>
      <c r="J56" s="50"/>
      <c r="K56" s="48"/>
      <c r="L56" s="48"/>
      <c r="M56" s="47"/>
      <c r="N56" s="47"/>
      <c r="O56" s="47"/>
      <c r="P56" s="47"/>
      <c r="Q56" s="47"/>
      <c r="R56" s="47"/>
      <c r="S56" s="47"/>
      <c r="T56" s="74"/>
      <c r="U56" s="47"/>
      <c r="V56" s="47"/>
      <c r="W56" s="47"/>
    </row>
    <row r="57" spans="1:23" x14ac:dyDescent="0.2">
      <c r="A57" s="24"/>
      <c r="B57" s="22"/>
      <c r="C57" s="22"/>
      <c r="D57" s="22"/>
      <c r="E57" s="22"/>
      <c r="F57" s="22"/>
      <c r="G57" s="22"/>
      <c r="H57" s="22"/>
      <c r="I57" s="22"/>
      <c r="J57" s="50"/>
      <c r="K57" s="23"/>
      <c r="L57" s="22"/>
    </row>
    <row r="58" spans="1:23" x14ac:dyDescent="0.2">
      <c r="A58" s="24"/>
      <c r="B58" s="22"/>
      <c r="C58" s="22"/>
      <c r="D58" s="22"/>
      <c r="E58" s="22"/>
      <c r="F58" s="22"/>
      <c r="G58" s="22"/>
      <c r="H58" s="22"/>
      <c r="I58" s="22"/>
      <c r="J58" s="50"/>
      <c r="K58" s="23"/>
      <c r="L58" s="22"/>
    </row>
    <row r="59" spans="1:23" x14ac:dyDescent="0.2">
      <c r="B59" s="21"/>
      <c r="C59" s="21"/>
      <c r="D59" s="21"/>
      <c r="E59" s="21"/>
      <c r="F59" s="21"/>
      <c r="G59" s="21"/>
      <c r="H59" s="21"/>
      <c r="I59" s="21"/>
      <c r="J59" s="50"/>
      <c r="K59" s="21"/>
    </row>
  </sheetData>
  <mergeCells count="2">
    <mergeCell ref="L3:T3"/>
    <mergeCell ref="B3:J3"/>
  </mergeCells>
  <pageMargins left="0.31496062992125984" right="0.31496062992125984" top="0.74803149606299213" bottom="0.74803149606299213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53"/>
  <sheetViews>
    <sheetView showGridLines="0" zoomScaleNormal="100" workbookViewId="0">
      <selection activeCell="A2" sqref="A2"/>
    </sheetView>
  </sheetViews>
  <sheetFormatPr defaultRowHeight="12" x14ac:dyDescent="0.2"/>
  <cols>
    <col min="1" max="1" width="15.28515625" style="2" customWidth="1"/>
    <col min="2" max="2" width="5.5703125" style="2" customWidth="1"/>
    <col min="3" max="27" width="5.42578125" style="2" customWidth="1"/>
    <col min="28" max="29" width="5.5703125" style="2" customWidth="1"/>
    <col min="30" max="31" width="5.7109375" style="2" customWidth="1"/>
    <col min="32" max="16384" width="9.140625" style="2"/>
  </cols>
  <sheetData>
    <row r="1" spans="1:31" ht="12.75" customHeight="1" x14ac:dyDescent="0.2">
      <c r="A1" s="1" t="s">
        <v>1</v>
      </c>
      <c r="R1" s="3"/>
    </row>
    <row r="2" spans="1:31" ht="19.5" customHeight="1" thickBot="1" x14ac:dyDescent="0.25">
      <c r="A2" s="4" t="s">
        <v>58</v>
      </c>
    </row>
    <row r="3" spans="1:31" ht="12" customHeight="1" x14ac:dyDescent="0.2">
      <c r="A3" s="5"/>
      <c r="B3" s="6">
        <v>1993</v>
      </c>
      <c r="C3" s="6">
        <v>1994</v>
      </c>
      <c r="D3" s="6">
        <v>1995</v>
      </c>
      <c r="E3" s="6">
        <v>1996</v>
      </c>
      <c r="F3" s="6">
        <v>1997</v>
      </c>
      <c r="G3" s="6">
        <v>1998</v>
      </c>
      <c r="H3" s="6">
        <v>1999</v>
      </c>
      <c r="I3" s="6">
        <v>2000</v>
      </c>
      <c r="J3" s="6">
        <v>2001</v>
      </c>
      <c r="K3" s="6">
        <v>2002</v>
      </c>
      <c r="L3" s="6">
        <v>2003</v>
      </c>
      <c r="M3" s="6">
        <v>2004</v>
      </c>
      <c r="N3" s="6">
        <v>2005</v>
      </c>
      <c r="O3" s="6">
        <v>2006</v>
      </c>
      <c r="P3" s="6">
        <v>2007</v>
      </c>
      <c r="Q3" s="7">
        <v>2008</v>
      </c>
      <c r="R3" s="7">
        <v>2009</v>
      </c>
      <c r="S3" s="7">
        <v>2010</v>
      </c>
      <c r="T3" s="7">
        <v>2011</v>
      </c>
      <c r="U3" s="7">
        <v>2012</v>
      </c>
      <c r="V3" s="7">
        <v>2013</v>
      </c>
      <c r="W3" s="7">
        <v>2014</v>
      </c>
      <c r="X3" s="7">
        <v>2015</v>
      </c>
      <c r="Y3" s="7">
        <v>2016</v>
      </c>
      <c r="Z3" s="7">
        <v>2017</v>
      </c>
      <c r="AA3" s="7">
        <v>2018</v>
      </c>
      <c r="AB3" s="7">
        <v>2019</v>
      </c>
      <c r="AC3" s="7">
        <v>2020</v>
      </c>
      <c r="AD3" s="7">
        <v>2021</v>
      </c>
      <c r="AE3" s="7">
        <v>2022</v>
      </c>
    </row>
    <row r="4" spans="1:31" ht="12" customHeight="1" x14ac:dyDescent="0.2">
      <c r="A4" s="8" t="s">
        <v>24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52"/>
      <c r="AE4" s="52"/>
    </row>
    <row r="5" spans="1:31" ht="12" customHeight="1" x14ac:dyDescent="0.2">
      <c r="A5" s="8" t="s">
        <v>17</v>
      </c>
      <c r="AD5" s="53"/>
      <c r="AE5" s="53"/>
    </row>
    <row r="6" spans="1:31" ht="12" customHeight="1" x14ac:dyDescent="0.2">
      <c r="A6" s="2" t="s">
        <v>18</v>
      </c>
      <c r="B6" s="3">
        <v>12800</v>
      </c>
      <c r="C6" s="3">
        <v>13700</v>
      </c>
      <c r="D6" s="3">
        <v>13800</v>
      </c>
      <c r="E6" s="3">
        <v>14300</v>
      </c>
      <c r="F6" s="3">
        <v>14400</v>
      </c>
      <c r="G6" s="3">
        <v>14000</v>
      </c>
      <c r="H6" s="3">
        <v>14200</v>
      </c>
      <c r="I6" s="3">
        <v>14200</v>
      </c>
      <c r="J6" s="3">
        <v>14200</v>
      </c>
      <c r="K6" s="3">
        <v>14200</v>
      </c>
      <c r="L6" s="3">
        <v>14200</v>
      </c>
      <c r="M6" s="3">
        <v>14400</v>
      </c>
      <c r="N6" s="3">
        <v>14000</v>
      </c>
      <c r="O6" s="3">
        <v>14100</v>
      </c>
      <c r="P6" s="3">
        <v>13800</v>
      </c>
      <c r="Q6" s="3">
        <v>13600</v>
      </c>
      <c r="R6" s="3">
        <v>13900</v>
      </c>
      <c r="S6" s="3">
        <v>14500</v>
      </c>
      <c r="T6" s="3">
        <v>14300</v>
      </c>
      <c r="U6" s="3">
        <v>14400</v>
      </c>
      <c r="V6" s="3">
        <v>15400</v>
      </c>
      <c r="W6" s="3">
        <v>16700</v>
      </c>
      <c r="X6" s="3">
        <v>17500</v>
      </c>
      <c r="Y6" s="3">
        <v>19000</v>
      </c>
      <c r="Z6" s="3">
        <v>18500</v>
      </c>
      <c r="AA6" s="3">
        <v>18000</v>
      </c>
      <c r="AB6" s="3">
        <v>16500</v>
      </c>
      <c r="AC6" s="3">
        <v>17000</v>
      </c>
      <c r="AD6" s="22">
        <v>17000</v>
      </c>
      <c r="AE6" s="21">
        <v>15000</v>
      </c>
    </row>
    <row r="7" spans="1:31" ht="12" customHeight="1" x14ac:dyDescent="0.2">
      <c r="A7" s="2" t="s">
        <v>2</v>
      </c>
      <c r="B7" s="3">
        <v>650</v>
      </c>
      <c r="C7" s="3">
        <v>700</v>
      </c>
      <c r="D7" s="3">
        <v>590</v>
      </c>
      <c r="E7" s="3">
        <v>550</v>
      </c>
      <c r="F7" s="3">
        <v>570</v>
      </c>
      <c r="G7" s="3">
        <v>610</v>
      </c>
      <c r="H7" s="3">
        <v>580</v>
      </c>
      <c r="I7" s="3">
        <v>520</v>
      </c>
      <c r="J7" s="3">
        <v>530</v>
      </c>
      <c r="K7" s="3">
        <v>580</v>
      </c>
      <c r="L7" s="3">
        <v>620</v>
      </c>
      <c r="M7" s="3">
        <v>580</v>
      </c>
      <c r="N7" s="3">
        <v>530</v>
      </c>
      <c r="O7" s="3">
        <v>530</v>
      </c>
      <c r="P7" s="3">
        <v>520</v>
      </c>
      <c r="Q7" s="3">
        <v>530</v>
      </c>
      <c r="R7" s="3">
        <v>590</v>
      </c>
      <c r="S7" s="3">
        <v>550</v>
      </c>
      <c r="T7" s="3">
        <v>520</v>
      </c>
      <c r="U7" s="3">
        <v>510</v>
      </c>
      <c r="V7" s="3">
        <v>550</v>
      </c>
      <c r="W7" s="3">
        <v>540</v>
      </c>
      <c r="X7" s="3">
        <v>640</v>
      </c>
      <c r="Y7" s="3">
        <v>630</v>
      </c>
      <c r="Z7" s="3">
        <v>740</v>
      </c>
      <c r="AA7" s="3">
        <v>800</v>
      </c>
      <c r="AB7" s="3">
        <v>620</v>
      </c>
      <c r="AC7" s="3">
        <v>600</v>
      </c>
      <c r="AD7" s="22">
        <v>670</v>
      </c>
      <c r="AE7" s="21">
        <v>690</v>
      </c>
    </row>
    <row r="8" spans="1:31" ht="12" customHeight="1" x14ac:dyDescent="0.2">
      <c r="A8" s="2" t="s">
        <v>3</v>
      </c>
      <c r="B8" s="3">
        <v>250</v>
      </c>
      <c r="C8" s="3">
        <v>270</v>
      </c>
      <c r="D8" s="3">
        <v>260</v>
      </c>
      <c r="E8" s="3">
        <v>230</v>
      </c>
      <c r="F8" s="3">
        <v>220</v>
      </c>
      <c r="G8" s="3">
        <v>180</v>
      </c>
      <c r="H8" s="3">
        <v>150</v>
      </c>
      <c r="I8" s="3">
        <v>100</v>
      </c>
      <c r="J8" s="3">
        <v>100</v>
      </c>
      <c r="K8" s="3">
        <v>80</v>
      </c>
      <c r="L8" s="3">
        <v>120</v>
      </c>
      <c r="M8" s="3">
        <v>40</v>
      </c>
      <c r="N8" s="3">
        <v>10</v>
      </c>
      <c r="O8" s="3">
        <v>10</v>
      </c>
      <c r="P8" s="3">
        <v>10</v>
      </c>
      <c r="Q8" s="3">
        <v>30</v>
      </c>
      <c r="R8" s="3">
        <v>30</v>
      </c>
      <c r="S8" s="3">
        <v>30</v>
      </c>
      <c r="T8" s="3">
        <v>10</v>
      </c>
      <c r="U8" s="3">
        <v>10</v>
      </c>
      <c r="V8" s="3">
        <v>10</v>
      </c>
      <c r="W8" s="3">
        <v>10</v>
      </c>
      <c r="X8" s="3">
        <v>20</v>
      </c>
      <c r="Y8" s="3">
        <v>10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</row>
    <row r="9" spans="1:31" ht="12" customHeight="1" x14ac:dyDescent="0.2">
      <c r="A9" s="2" t="s">
        <v>4</v>
      </c>
      <c r="B9" s="3">
        <v>90</v>
      </c>
      <c r="C9" s="3">
        <v>100</v>
      </c>
      <c r="D9" s="3">
        <v>90</v>
      </c>
      <c r="E9" s="3">
        <v>80</v>
      </c>
      <c r="F9" s="3">
        <v>70</v>
      </c>
      <c r="G9" s="3">
        <v>60</v>
      </c>
      <c r="H9" s="3">
        <v>60</v>
      </c>
      <c r="I9" s="3">
        <v>50</v>
      </c>
      <c r="J9" s="3">
        <v>40</v>
      </c>
      <c r="K9" s="3">
        <v>40</v>
      </c>
      <c r="L9" s="3">
        <v>50</v>
      </c>
      <c r="M9" s="3">
        <v>70</v>
      </c>
      <c r="N9" s="3">
        <v>60</v>
      </c>
      <c r="O9" s="3">
        <v>60</v>
      </c>
      <c r="P9" s="3">
        <v>60</v>
      </c>
      <c r="Q9" s="3">
        <v>70</v>
      </c>
      <c r="R9" s="3">
        <v>80</v>
      </c>
      <c r="S9" s="3">
        <v>100</v>
      </c>
      <c r="T9" s="3">
        <v>90</v>
      </c>
      <c r="U9" s="3">
        <v>70</v>
      </c>
      <c r="V9" s="3">
        <v>90</v>
      </c>
      <c r="W9" s="3">
        <v>90</v>
      </c>
      <c r="X9" s="3">
        <v>80</v>
      </c>
      <c r="Y9" s="3">
        <v>90</v>
      </c>
      <c r="Z9" s="3">
        <v>80</v>
      </c>
      <c r="AA9" s="3">
        <v>110</v>
      </c>
      <c r="AB9" s="3">
        <v>70</v>
      </c>
      <c r="AC9" s="3">
        <v>60</v>
      </c>
      <c r="AD9" s="3">
        <v>70</v>
      </c>
      <c r="AE9" s="3">
        <v>60</v>
      </c>
    </row>
    <row r="10" spans="1:31" ht="12" customHeight="1" x14ac:dyDescent="0.2">
      <c r="A10" s="2" t="s">
        <v>19</v>
      </c>
      <c r="B10" s="3">
        <v>390</v>
      </c>
      <c r="C10" s="3">
        <v>750</v>
      </c>
      <c r="D10" s="3">
        <v>1000</v>
      </c>
      <c r="E10" s="3">
        <v>1100</v>
      </c>
      <c r="F10" s="3">
        <v>1050</v>
      </c>
      <c r="G10" s="3">
        <v>1070</v>
      </c>
      <c r="H10" s="3">
        <v>1020</v>
      </c>
      <c r="I10" s="3">
        <v>1380</v>
      </c>
      <c r="J10" s="3">
        <v>1430</v>
      </c>
      <c r="K10" s="3">
        <v>1500</v>
      </c>
      <c r="L10" s="11" t="s">
        <v>20</v>
      </c>
      <c r="M10" s="11" t="s">
        <v>20</v>
      </c>
      <c r="N10" s="11" t="s">
        <v>20</v>
      </c>
      <c r="O10" s="11" t="s">
        <v>20</v>
      </c>
      <c r="P10" s="11" t="s">
        <v>20</v>
      </c>
      <c r="Q10" s="11" t="s">
        <v>20</v>
      </c>
      <c r="R10" s="11" t="s">
        <v>20</v>
      </c>
      <c r="S10" s="11" t="s">
        <v>20</v>
      </c>
      <c r="T10" s="11" t="s">
        <v>20</v>
      </c>
      <c r="U10" s="11" t="s">
        <v>20</v>
      </c>
      <c r="V10" s="11" t="s">
        <v>20</v>
      </c>
      <c r="W10" s="11" t="s">
        <v>20</v>
      </c>
      <c r="X10" s="11" t="s">
        <v>20</v>
      </c>
      <c r="Y10" s="11"/>
      <c r="Z10" s="11" t="s">
        <v>20</v>
      </c>
      <c r="AA10" s="11" t="s">
        <v>20</v>
      </c>
      <c r="AB10" s="11" t="s">
        <v>20</v>
      </c>
      <c r="AC10" s="11" t="s">
        <v>20</v>
      </c>
      <c r="AD10" s="11" t="s">
        <v>20</v>
      </c>
      <c r="AE10" s="11" t="s">
        <v>20</v>
      </c>
    </row>
    <row r="11" spans="1:31" ht="17.25" customHeight="1" x14ac:dyDescent="0.2">
      <c r="A11" s="2" t="s">
        <v>5</v>
      </c>
      <c r="B11" s="3">
        <v>3900</v>
      </c>
      <c r="C11" s="3">
        <v>5200</v>
      </c>
      <c r="D11" s="3">
        <v>4200</v>
      </c>
      <c r="E11" s="3">
        <v>6800</v>
      </c>
      <c r="F11" s="3">
        <v>6800</v>
      </c>
      <c r="G11" s="3">
        <v>5600</v>
      </c>
      <c r="H11" s="3">
        <v>5400</v>
      </c>
      <c r="I11" s="3">
        <v>5300</v>
      </c>
      <c r="J11" s="3">
        <v>3200</v>
      </c>
      <c r="K11" s="3">
        <v>3400</v>
      </c>
      <c r="L11" s="3">
        <v>3800</v>
      </c>
      <c r="M11" s="3">
        <v>4800</v>
      </c>
      <c r="N11" s="3">
        <v>4800</v>
      </c>
      <c r="O11" s="3">
        <v>3700</v>
      </c>
      <c r="P11" s="3">
        <v>3900</v>
      </c>
      <c r="Q11" s="3">
        <v>5600</v>
      </c>
      <c r="R11" s="3">
        <v>5500</v>
      </c>
      <c r="S11" s="3">
        <v>3500</v>
      </c>
      <c r="T11" s="3">
        <v>3500</v>
      </c>
      <c r="U11" s="3">
        <v>3100</v>
      </c>
      <c r="V11" s="3">
        <v>3800</v>
      </c>
      <c r="W11" s="3">
        <v>3500</v>
      </c>
      <c r="X11" s="3">
        <v>4600</v>
      </c>
      <c r="Y11" s="3">
        <v>4400</v>
      </c>
      <c r="Z11" s="3">
        <v>4400</v>
      </c>
      <c r="AA11" s="3">
        <v>1100</v>
      </c>
      <c r="AB11" s="3">
        <v>1700</v>
      </c>
      <c r="AC11" s="3">
        <v>5200</v>
      </c>
      <c r="AD11" s="3">
        <v>4000</v>
      </c>
      <c r="AE11" s="3">
        <v>3100</v>
      </c>
    </row>
    <row r="12" spans="1:31" ht="12" customHeight="1" x14ac:dyDescent="0.2">
      <c r="A12" s="2" t="s">
        <v>6</v>
      </c>
      <c r="B12" s="3">
        <v>800</v>
      </c>
      <c r="C12" s="3">
        <v>400</v>
      </c>
      <c r="D12" s="3">
        <v>400</v>
      </c>
      <c r="E12" s="3">
        <v>600</v>
      </c>
      <c r="F12" s="3">
        <v>500</v>
      </c>
      <c r="G12" s="3">
        <v>600</v>
      </c>
      <c r="H12" s="3">
        <v>300</v>
      </c>
      <c r="I12" s="3">
        <v>800</v>
      </c>
      <c r="J12" s="3">
        <v>500</v>
      </c>
      <c r="K12" s="3">
        <v>500</v>
      </c>
      <c r="L12" s="3">
        <v>700</v>
      </c>
      <c r="M12" s="3">
        <v>800</v>
      </c>
      <c r="N12" s="3">
        <v>700</v>
      </c>
      <c r="O12" s="3">
        <v>500</v>
      </c>
      <c r="P12" s="3">
        <v>800</v>
      </c>
      <c r="Q12" s="3">
        <v>900</v>
      </c>
      <c r="R12" s="3">
        <v>800</v>
      </c>
      <c r="S12" s="3">
        <v>550</v>
      </c>
      <c r="T12" s="3">
        <v>600</v>
      </c>
      <c r="U12" s="3">
        <v>900</v>
      </c>
      <c r="V12" s="3">
        <v>300</v>
      </c>
      <c r="W12" s="3">
        <v>750</v>
      </c>
      <c r="X12" s="3">
        <v>910</v>
      </c>
      <c r="Y12" s="3">
        <v>800</v>
      </c>
      <c r="Z12" s="3">
        <v>1500</v>
      </c>
      <c r="AA12" s="3">
        <v>600</v>
      </c>
      <c r="AB12" s="3">
        <v>2400</v>
      </c>
      <c r="AC12" s="3">
        <v>1100</v>
      </c>
      <c r="AD12" s="3">
        <v>1700</v>
      </c>
      <c r="AE12" s="3">
        <v>900</v>
      </c>
    </row>
    <row r="13" spans="1:31" ht="12" customHeight="1" x14ac:dyDescent="0.2">
      <c r="A13" s="2" t="s">
        <v>7</v>
      </c>
      <c r="B13" s="3">
        <v>3600</v>
      </c>
      <c r="C13" s="3">
        <v>4700</v>
      </c>
      <c r="D13" s="3">
        <v>2900</v>
      </c>
      <c r="E13" s="3">
        <v>3700</v>
      </c>
      <c r="F13" s="3">
        <v>3300</v>
      </c>
      <c r="G13" s="3">
        <v>2200</v>
      </c>
      <c r="H13" s="3">
        <v>2300</v>
      </c>
      <c r="I13" s="3">
        <v>2400</v>
      </c>
      <c r="J13" s="3">
        <v>2500</v>
      </c>
      <c r="K13" s="3">
        <v>1700</v>
      </c>
      <c r="L13" s="3">
        <v>1400</v>
      </c>
      <c r="M13" s="3">
        <v>2300</v>
      </c>
      <c r="N13" s="3">
        <v>1200</v>
      </c>
      <c r="O13" s="3">
        <v>900</v>
      </c>
      <c r="P13" s="3">
        <v>800</v>
      </c>
      <c r="Q13" s="3">
        <v>600</v>
      </c>
      <c r="R13" s="3">
        <v>900</v>
      </c>
      <c r="S13" s="3">
        <v>600</v>
      </c>
      <c r="T13" s="3">
        <v>700</v>
      </c>
      <c r="U13" s="3">
        <v>500</v>
      </c>
      <c r="V13" s="3">
        <v>1200</v>
      </c>
      <c r="W13" s="3">
        <v>1700</v>
      </c>
      <c r="X13" s="3">
        <v>1370</v>
      </c>
      <c r="Y13" s="3">
        <v>1550</v>
      </c>
      <c r="Z13" s="3">
        <v>1200</v>
      </c>
      <c r="AA13" s="3">
        <v>300</v>
      </c>
      <c r="AB13" s="3">
        <v>300</v>
      </c>
      <c r="AC13" s="3">
        <v>1300</v>
      </c>
      <c r="AD13" s="3">
        <v>400</v>
      </c>
      <c r="AE13" s="3">
        <v>690</v>
      </c>
    </row>
    <row r="14" spans="1:31" ht="12" customHeight="1" x14ac:dyDescent="0.2">
      <c r="A14" s="2" t="s">
        <v>8</v>
      </c>
      <c r="B14" s="3">
        <v>2800</v>
      </c>
      <c r="C14" s="3">
        <v>3400</v>
      </c>
      <c r="D14" s="3">
        <v>2100</v>
      </c>
      <c r="E14" s="3">
        <v>2700</v>
      </c>
      <c r="F14" s="3">
        <v>2500</v>
      </c>
      <c r="G14" s="3">
        <v>2400</v>
      </c>
      <c r="H14" s="3">
        <v>1500</v>
      </c>
      <c r="I14" s="3">
        <v>2600</v>
      </c>
      <c r="J14" s="3">
        <v>2400</v>
      </c>
      <c r="K14" s="3">
        <v>2500</v>
      </c>
      <c r="L14" s="3">
        <v>3000</v>
      </c>
      <c r="M14" s="3">
        <v>3300</v>
      </c>
      <c r="N14" s="3">
        <v>2600</v>
      </c>
      <c r="O14" s="3">
        <v>1800</v>
      </c>
      <c r="P14" s="3">
        <v>2200</v>
      </c>
      <c r="Q14" s="3">
        <v>1800</v>
      </c>
      <c r="R14" s="3">
        <v>3000</v>
      </c>
      <c r="S14" s="3">
        <v>1400</v>
      </c>
      <c r="T14" s="3">
        <v>1500</v>
      </c>
      <c r="U14" s="3">
        <v>2000</v>
      </c>
      <c r="V14" s="3">
        <v>2300</v>
      </c>
      <c r="W14" s="3">
        <v>2100</v>
      </c>
      <c r="X14" s="3">
        <v>890</v>
      </c>
      <c r="Y14" s="3">
        <v>490</v>
      </c>
      <c r="Z14" s="3">
        <v>500</v>
      </c>
      <c r="AA14" s="3">
        <v>300</v>
      </c>
      <c r="AB14" s="3">
        <v>300</v>
      </c>
      <c r="AC14" s="3">
        <v>1300</v>
      </c>
      <c r="AD14" s="3">
        <v>500</v>
      </c>
      <c r="AE14" s="3">
        <v>280</v>
      </c>
    </row>
    <row r="15" spans="1:31" ht="12" customHeight="1" x14ac:dyDescent="0.2">
      <c r="A15" s="2" t="s">
        <v>9</v>
      </c>
      <c r="B15" s="3">
        <v>420</v>
      </c>
      <c r="C15" s="3">
        <v>210</v>
      </c>
      <c r="D15" s="3">
        <v>190</v>
      </c>
      <c r="E15" s="3">
        <v>90</v>
      </c>
      <c r="F15" s="3">
        <v>100</v>
      </c>
      <c r="G15" s="3">
        <v>20</v>
      </c>
      <c r="H15" s="3">
        <v>20</v>
      </c>
      <c r="I15" s="3">
        <v>20</v>
      </c>
      <c r="J15" s="3">
        <v>20</v>
      </c>
      <c r="K15" s="3">
        <v>160</v>
      </c>
      <c r="L15" s="3">
        <v>40</v>
      </c>
      <c r="M15" s="3">
        <v>20</v>
      </c>
      <c r="N15" s="3">
        <v>30</v>
      </c>
      <c r="O15" s="3">
        <v>40</v>
      </c>
      <c r="P15" s="3">
        <v>200</v>
      </c>
      <c r="Q15" s="3">
        <v>420</v>
      </c>
      <c r="R15" s="3">
        <v>280</v>
      </c>
      <c r="S15" s="3">
        <v>470</v>
      </c>
      <c r="T15" s="3">
        <v>510</v>
      </c>
      <c r="U15" s="3">
        <v>700</v>
      </c>
      <c r="V15" s="3">
        <v>400</v>
      </c>
      <c r="W15" s="3">
        <v>330</v>
      </c>
      <c r="X15" s="3">
        <v>420</v>
      </c>
      <c r="Y15" s="3">
        <v>490</v>
      </c>
      <c r="Z15" s="3">
        <v>360</v>
      </c>
      <c r="AA15" s="3">
        <v>20</v>
      </c>
      <c r="AB15" s="3">
        <v>170</v>
      </c>
      <c r="AC15" s="3">
        <v>75</v>
      </c>
      <c r="AD15" s="3">
        <v>50</v>
      </c>
      <c r="AE15" s="3">
        <v>150</v>
      </c>
    </row>
    <row r="16" spans="1:31" ht="17.25" customHeight="1" x14ac:dyDescent="0.2">
      <c r="A16" s="2" t="s">
        <v>10</v>
      </c>
      <c r="B16" s="3">
        <v>36400</v>
      </c>
      <c r="C16" s="3">
        <v>39100</v>
      </c>
      <c r="D16" s="3">
        <v>34600</v>
      </c>
      <c r="E16" s="3">
        <v>34900</v>
      </c>
      <c r="F16" s="3">
        <v>54000</v>
      </c>
      <c r="G16" s="3">
        <v>35700</v>
      </c>
      <c r="H16" s="3">
        <v>41800</v>
      </c>
      <c r="I16" s="3">
        <v>41800</v>
      </c>
      <c r="J16" s="3">
        <v>39600</v>
      </c>
      <c r="K16" s="3">
        <v>40800</v>
      </c>
      <c r="L16" s="3">
        <v>34100</v>
      </c>
      <c r="M16" s="3">
        <v>44500</v>
      </c>
      <c r="N16" s="3">
        <v>50500</v>
      </c>
      <c r="O16" s="3">
        <v>35600</v>
      </c>
      <c r="P16" s="3">
        <v>23100</v>
      </c>
      <c r="Q16" s="3">
        <v>7800</v>
      </c>
      <c r="R16" s="3">
        <v>5000</v>
      </c>
      <c r="S16" s="3">
        <v>4000</v>
      </c>
      <c r="T16" s="3">
        <v>4800</v>
      </c>
      <c r="U16" s="11" t="s">
        <v>20</v>
      </c>
      <c r="V16" s="11">
        <v>200</v>
      </c>
      <c r="W16" s="11" t="s">
        <v>28</v>
      </c>
      <c r="X16" s="11" t="s">
        <v>28</v>
      </c>
      <c r="Y16" s="11" t="s">
        <v>28</v>
      </c>
      <c r="Z16" s="11" t="s">
        <v>28</v>
      </c>
      <c r="AA16" s="11" t="s">
        <v>28</v>
      </c>
      <c r="AB16" s="11" t="s">
        <v>28</v>
      </c>
      <c r="AC16" s="11" t="s">
        <v>28</v>
      </c>
      <c r="AD16" s="11" t="s">
        <v>28</v>
      </c>
      <c r="AE16" s="55" t="s">
        <v>28</v>
      </c>
    </row>
    <row r="17" spans="1:31" ht="12" customHeight="1" x14ac:dyDescent="0.2">
      <c r="A17" s="2" t="s">
        <v>21</v>
      </c>
      <c r="B17" s="3">
        <v>18700</v>
      </c>
      <c r="C17" s="3">
        <v>17100</v>
      </c>
      <c r="D17" s="3">
        <v>11300</v>
      </c>
      <c r="E17" s="3">
        <v>15300</v>
      </c>
      <c r="F17" s="3">
        <v>18300</v>
      </c>
      <c r="G17" s="3">
        <v>20200</v>
      </c>
      <c r="H17" s="3">
        <v>12300</v>
      </c>
      <c r="I17" s="3">
        <v>13400</v>
      </c>
      <c r="J17" s="3">
        <v>13400</v>
      </c>
      <c r="K17" s="3">
        <v>15000</v>
      </c>
      <c r="L17" s="3">
        <v>13500</v>
      </c>
      <c r="M17" s="3">
        <v>16000</v>
      </c>
      <c r="N17" s="3">
        <v>17000</v>
      </c>
      <c r="O17" s="3">
        <v>18000</v>
      </c>
      <c r="P17" s="3">
        <v>15800</v>
      </c>
      <c r="Q17" s="3">
        <v>17500</v>
      </c>
      <c r="R17" s="3">
        <v>18600</v>
      </c>
      <c r="S17" s="3">
        <v>14700</v>
      </c>
      <c r="T17" s="3">
        <v>16200</v>
      </c>
      <c r="U17" s="3">
        <v>14900</v>
      </c>
      <c r="V17" s="3">
        <v>17000</v>
      </c>
      <c r="W17" s="3">
        <v>17000</v>
      </c>
      <c r="X17" s="3">
        <v>21300</v>
      </c>
      <c r="Y17" s="3">
        <v>18000</v>
      </c>
      <c r="Z17" s="3">
        <v>21700</v>
      </c>
      <c r="AA17" s="3">
        <v>15600</v>
      </c>
      <c r="AB17" s="3">
        <v>21500</v>
      </c>
      <c r="AC17" s="3">
        <v>18500</v>
      </c>
      <c r="AD17" s="3">
        <v>18200</v>
      </c>
      <c r="AE17" s="3">
        <v>16300</v>
      </c>
    </row>
    <row r="18" spans="1:31" ht="17.25" customHeight="1" x14ac:dyDescent="0.2">
      <c r="A18" s="8" t="s">
        <v>22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54"/>
      <c r="AE18" s="54"/>
    </row>
    <row r="19" spans="1:31" ht="12" customHeight="1" x14ac:dyDescent="0.2">
      <c r="A19" s="2" t="s">
        <v>11</v>
      </c>
      <c r="B19" s="3">
        <v>5900</v>
      </c>
      <c r="C19" s="3">
        <v>5400</v>
      </c>
      <c r="D19" s="3">
        <v>4300</v>
      </c>
      <c r="E19" s="3">
        <v>4700</v>
      </c>
      <c r="F19" s="3">
        <v>5000</v>
      </c>
      <c r="G19" s="3">
        <v>4100</v>
      </c>
      <c r="H19" s="3">
        <v>6000</v>
      </c>
      <c r="I19" s="3">
        <v>5200</v>
      </c>
      <c r="J19" s="3">
        <v>6400</v>
      </c>
      <c r="K19" s="3">
        <v>4200</v>
      </c>
      <c r="L19" s="3">
        <v>8300</v>
      </c>
      <c r="M19" s="3">
        <v>5700</v>
      </c>
      <c r="N19" s="3">
        <v>7500</v>
      </c>
      <c r="O19" s="3">
        <v>7700</v>
      </c>
      <c r="P19" s="3">
        <v>5700</v>
      </c>
      <c r="Q19" s="3">
        <v>6200</v>
      </c>
      <c r="R19" s="3">
        <v>5300</v>
      </c>
      <c r="S19" s="3">
        <v>7200</v>
      </c>
      <c r="T19" s="3">
        <v>4800</v>
      </c>
      <c r="U19" s="3">
        <v>5400</v>
      </c>
      <c r="V19" s="3">
        <v>6200</v>
      </c>
      <c r="W19" s="3">
        <v>5800</v>
      </c>
      <c r="X19" s="3">
        <v>5800</v>
      </c>
      <c r="Y19" s="3">
        <v>6700</v>
      </c>
      <c r="Z19" s="3">
        <v>5300</v>
      </c>
      <c r="AA19" s="3">
        <v>4000</v>
      </c>
      <c r="AB19" s="3">
        <v>3900</v>
      </c>
      <c r="AC19" s="3">
        <v>7200</v>
      </c>
      <c r="AD19" s="3">
        <v>7200</v>
      </c>
      <c r="AE19" s="3">
        <v>6200</v>
      </c>
    </row>
    <row r="20" spans="1:31" ht="12" customHeight="1" x14ac:dyDescent="0.2">
      <c r="A20" s="2" t="s">
        <v>23</v>
      </c>
      <c r="B20" s="3">
        <v>350</v>
      </c>
      <c r="C20" s="3">
        <v>1040</v>
      </c>
      <c r="D20" s="3">
        <v>520</v>
      </c>
      <c r="E20" s="3">
        <v>570</v>
      </c>
      <c r="F20" s="3">
        <v>830</v>
      </c>
      <c r="G20" s="3">
        <v>240</v>
      </c>
      <c r="H20" s="3">
        <v>370</v>
      </c>
      <c r="I20" s="3">
        <v>270</v>
      </c>
      <c r="J20" s="3">
        <v>370</v>
      </c>
      <c r="K20" s="3">
        <v>130</v>
      </c>
      <c r="L20" s="3">
        <v>150</v>
      </c>
      <c r="M20" s="3">
        <v>220</v>
      </c>
      <c r="N20" s="3">
        <v>220</v>
      </c>
      <c r="O20" s="3">
        <v>170</v>
      </c>
      <c r="P20" s="3">
        <v>130</v>
      </c>
      <c r="Q20" s="3">
        <v>110</v>
      </c>
      <c r="R20" s="3">
        <v>100</v>
      </c>
      <c r="S20" s="3">
        <v>120</v>
      </c>
      <c r="T20" s="3">
        <v>130</v>
      </c>
      <c r="U20" s="3">
        <v>70</v>
      </c>
      <c r="V20" s="3">
        <v>100</v>
      </c>
      <c r="W20" s="3">
        <v>60</v>
      </c>
      <c r="X20" s="3">
        <v>50</v>
      </c>
      <c r="Y20" s="3">
        <v>50</v>
      </c>
      <c r="Z20" s="3">
        <v>50</v>
      </c>
      <c r="AA20" s="3">
        <v>55</v>
      </c>
      <c r="AB20" s="3">
        <v>65</v>
      </c>
      <c r="AC20" s="3">
        <v>55</v>
      </c>
      <c r="AD20" s="3">
        <v>1</v>
      </c>
      <c r="AE20" s="3">
        <v>2</v>
      </c>
    </row>
    <row r="21" spans="1:31" ht="12" customHeight="1" x14ac:dyDescent="0.2">
      <c r="A21" s="2" t="s">
        <v>12</v>
      </c>
      <c r="B21" s="3">
        <v>750</v>
      </c>
      <c r="C21" s="3">
        <v>870</v>
      </c>
      <c r="D21" s="3">
        <v>640</v>
      </c>
      <c r="E21" s="3">
        <v>370</v>
      </c>
      <c r="F21" s="3">
        <v>440</v>
      </c>
      <c r="G21" s="3">
        <v>350</v>
      </c>
      <c r="H21" s="3">
        <v>310</v>
      </c>
      <c r="I21" s="3">
        <v>360</v>
      </c>
      <c r="J21" s="3">
        <v>360</v>
      </c>
      <c r="K21" s="3">
        <v>240</v>
      </c>
      <c r="L21" s="3">
        <v>250</v>
      </c>
      <c r="M21" s="3">
        <v>220</v>
      </c>
      <c r="N21" s="3">
        <v>170</v>
      </c>
      <c r="O21" s="3">
        <v>110</v>
      </c>
      <c r="P21" s="3">
        <v>100</v>
      </c>
      <c r="Q21" s="3">
        <v>80</v>
      </c>
      <c r="R21" s="3">
        <v>60</v>
      </c>
      <c r="S21" s="3">
        <v>120</v>
      </c>
      <c r="T21" s="3">
        <v>250</v>
      </c>
      <c r="U21" s="3">
        <v>130</v>
      </c>
      <c r="V21" s="3">
        <v>150</v>
      </c>
      <c r="W21" s="3">
        <v>160</v>
      </c>
      <c r="X21" s="3">
        <v>120</v>
      </c>
      <c r="Y21" s="3">
        <v>150</v>
      </c>
      <c r="Z21" s="3">
        <v>150</v>
      </c>
      <c r="AA21" s="3">
        <v>100</v>
      </c>
      <c r="AB21" s="3">
        <v>110</v>
      </c>
      <c r="AC21" s="3">
        <v>80</v>
      </c>
      <c r="AD21" s="3">
        <v>90</v>
      </c>
      <c r="AE21" s="3">
        <v>65</v>
      </c>
    </row>
    <row r="22" spans="1:31" ht="12" customHeight="1" x14ac:dyDescent="0.2">
      <c r="A22" s="2" t="s">
        <v>13</v>
      </c>
      <c r="B22" s="3">
        <v>2400</v>
      </c>
      <c r="C22" s="3">
        <v>2000</v>
      </c>
      <c r="D22" s="3">
        <v>2000</v>
      </c>
      <c r="E22" s="3">
        <v>1800</v>
      </c>
      <c r="F22" s="3">
        <v>1900</v>
      </c>
      <c r="G22" s="3">
        <v>2200</v>
      </c>
      <c r="H22" s="3">
        <v>1700</v>
      </c>
      <c r="I22" s="3">
        <v>1300</v>
      </c>
      <c r="J22" s="3">
        <v>1500</v>
      </c>
      <c r="K22" s="3">
        <v>900</v>
      </c>
      <c r="L22" s="3">
        <v>1100</v>
      </c>
      <c r="M22" s="3">
        <v>1300</v>
      </c>
      <c r="N22" s="3">
        <v>1300</v>
      </c>
      <c r="O22" s="3">
        <v>1000</v>
      </c>
      <c r="P22" s="3">
        <v>1100</v>
      </c>
      <c r="Q22" s="3">
        <v>700</v>
      </c>
      <c r="R22" s="3">
        <v>400</v>
      </c>
      <c r="S22" s="3">
        <v>600</v>
      </c>
      <c r="T22" s="3">
        <v>300</v>
      </c>
      <c r="U22" s="3">
        <v>400</v>
      </c>
      <c r="V22" s="3">
        <v>200</v>
      </c>
      <c r="W22" s="3">
        <v>290</v>
      </c>
      <c r="X22" s="3">
        <v>270</v>
      </c>
      <c r="Y22" s="3">
        <v>160</v>
      </c>
      <c r="Z22" s="3">
        <v>140</v>
      </c>
      <c r="AA22" s="3">
        <v>115</v>
      </c>
      <c r="AB22" s="3">
        <v>150</v>
      </c>
      <c r="AC22" s="3">
        <v>130</v>
      </c>
      <c r="AD22" s="3">
        <v>120</v>
      </c>
      <c r="AE22" s="3">
        <v>105</v>
      </c>
    </row>
    <row r="23" spans="1:31" ht="12" customHeight="1" x14ac:dyDescent="0.2">
      <c r="A23" s="2" t="s">
        <v>14</v>
      </c>
      <c r="B23" s="3">
        <v>800</v>
      </c>
      <c r="C23" s="3">
        <v>900</v>
      </c>
      <c r="D23" s="3">
        <v>1300</v>
      </c>
      <c r="E23" s="3">
        <v>1200</v>
      </c>
      <c r="F23" s="3">
        <v>1400</v>
      </c>
      <c r="G23" s="3">
        <v>1100</v>
      </c>
      <c r="H23" s="3">
        <v>1500</v>
      </c>
      <c r="I23" s="3">
        <v>1500</v>
      </c>
      <c r="J23" s="3">
        <v>1500</v>
      </c>
      <c r="K23" s="3">
        <v>1700</v>
      </c>
      <c r="L23" s="3">
        <v>1800</v>
      </c>
      <c r="M23" s="3">
        <v>1600</v>
      </c>
      <c r="N23" s="3">
        <v>1800</v>
      </c>
      <c r="O23" s="3">
        <v>1900</v>
      </c>
      <c r="P23" s="3">
        <v>2200</v>
      </c>
      <c r="Q23" s="3">
        <v>2800</v>
      </c>
      <c r="R23" s="3">
        <v>2800</v>
      </c>
      <c r="S23" s="3">
        <v>3200</v>
      </c>
      <c r="T23" s="3">
        <v>3600</v>
      </c>
      <c r="U23" s="3">
        <v>2600</v>
      </c>
      <c r="V23" s="3">
        <v>3000</v>
      </c>
      <c r="W23" s="3">
        <v>3600</v>
      </c>
      <c r="X23" s="3">
        <v>3360</v>
      </c>
      <c r="Y23" s="3">
        <v>4160</v>
      </c>
      <c r="Z23" s="3">
        <v>3900</v>
      </c>
      <c r="AA23" s="3">
        <v>4900</v>
      </c>
      <c r="AB23" s="3">
        <v>5000</v>
      </c>
      <c r="AC23" s="3">
        <v>5000</v>
      </c>
      <c r="AD23" s="3">
        <v>4900</v>
      </c>
      <c r="AE23" s="3">
        <v>4600</v>
      </c>
    </row>
    <row r="24" spans="1:31" ht="17.25" customHeight="1" x14ac:dyDescent="0.2">
      <c r="A24" s="2" t="s">
        <v>15</v>
      </c>
      <c r="B24" s="3">
        <v>30</v>
      </c>
      <c r="C24" s="3">
        <v>150</v>
      </c>
      <c r="D24" s="3">
        <v>170</v>
      </c>
      <c r="E24" s="3">
        <v>140</v>
      </c>
      <c r="F24" s="3">
        <v>110</v>
      </c>
      <c r="G24" s="3">
        <v>60</v>
      </c>
      <c r="H24" s="3">
        <v>80</v>
      </c>
      <c r="I24" s="3">
        <v>50</v>
      </c>
      <c r="J24" s="3">
        <v>30</v>
      </c>
      <c r="K24" s="3">
        <v>20</v>
      </c>
      <c r="L24" s="3">
        <v>80</v>
      </c>
      <c r="M24" s="3">
        <v>130</v>
      </c>
      <c r="N24" s="3">
        <v>170</v>
      </c>
      <c r="O24" s="3">
        <v>120</v>
      </c>
      <c r="P24" s="3">
        <v>240</v>
      </c>
      <c r="Q24" s="3">
        <v>150</v>
      </c>
      <c r="R24" s="3">
        <v>160</v>
      </c>
      <c r="S24" s="3">
        <v>190</v>
      </c>
      <c r="T24" s="3">
        <v>240</v>
      </c>
      <c r="U24" s="3">
        <v>180</v>
      </c>
      <c r="V24" s="3">
        <v>210</v>
      </c>
      <c r="W24" s="3">
        <v>150</v>
      </c>
      <c r="X24" s="3">
        <v>80</v>
      </c>
      <c r="Y24" s="3">
        <v>180</v>
      </c>
      <c r="Z24" s="3">
        <v>100</v>
      </c>
      <c r="AA24" s="3">
        <v>100</v>
      </c>
      <c r="AB24" s="3">
        <v>130</v>
      </c>
      <c r="AC24" s="3">
        <v>70</v>
      </c>
      <c r="AD24" s="3">
        <v>10</v>
      </c>
      <c r="AE24" s="3">
        <v>5</v>
      </c>
    </row>
    <row r="25" spans="1:31" ht="12" customHeight="1" x14ac:dyDescent="0.2">
      <c r="A25" s="2" t="s">
        <v>16</v>
      </c>
      <c r="B25" s="3">
        <v>470</v>
      </c>
      <c r="C25" s="3">
        <v>670</v>
      </c>
      <c r="D25" s="3">
        <v>670</v>
      </c>
      <c r="E25" s="3">
        <v>620</v>
      </c>
      <c r="F25" s="3">
        <v>640</v>
      </c>
      <c r="G25" s="3">
        <v>640</v>
      </c>
      <c r="H25" s="3">
        <v>710</v>
      </c>
      <c r="I25" s="3">
        <v>600</v>
      </c>
      <c r="J25" s="3">
        <v>600</v>
      </c>
      <c r="K25" s="3">
        <v>460</v>
      </c>
      <c r="L25" s="3">
        <v>590</v>
      </c>
      <c r="M25" s="3">
        <v>600</v>
      </c>
      <c r="N25" s="3">
        <v>440</v>
      </c>
      <c r="O25" s="3">
        <v>430</v>
      </c>
      <c r="P25" s="3">
        <v>560</v>
      </c>
      <c r="Q25" s="3">
        <v>350</v>
      </c>
      <c r="R25" s="3">
        <v>450</v>
      </c>
      <c r="S25" s="3">
        <v>300</v>
      </c>
      <c r="T25" s="3">
        <v>340</v>
      </c>
      <c r="U25" s="3">
        <v>270</v>
      </c>
      <c r="V25" s="3">
        <v>250</v>
      </c>
      <c r="W25" s="3">
        <v>240</v>
      </c>
      <c r="X25" s="3">
        <v>210</v>
      </c>
      <c r="Y25" s="3">
        <v>220</v>
      </c>
      <c r="Z25" s="3">
        <v>190</v>
      </c>
      <c r="AA25" s="3">
        <v>150</v>
      </c>
      <c r="AB25" s="3">
        <v>130</v>
      </c>
      <c r="AC25" s="3">
        <v>175</v>
      </c>
      <c r="AD25" s="3">
        <v>152</v>
      </c>
      <c r="AE25" s="3">
        <v>190</v>
      </c>
    </row>
    <row r="26" spans="1:31" ht="17.25" customHeight="1" x14ac:dyDescent="0.2">
      <c r="A26" s="12" t="s">
        <v>26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54"/>
      <c r="AE26" s="54"/>
    </row>
    <row r="27" spans="1:31" ht="12" customHeight="1" x14ac:dyDescent="0.2">
      <c r="A27" s="8" t="s">
        <v>0</v>
      </c>
      <c r="B27" s="13">
        <v>27500</v>
      </c>
      <c r="C27" s="13">
        <v>30400</v>
      </c>
      <c r="D27" s="13">
        <v>20100</v>
      </c>
      <c r="E27" s="13">
        <v>19900</v>
      </c>
      <c r="F27" s="13">
        <v>22100</v>
      </c>
      <c r="G27" s="13">
        <v>20700</v>
      </c>
      <c r="H27" s="13">
        <v>20500</v>
      </c>
      <c r="I27" s="13">
        <v>18900</v>
      </c>
      <c r="J27" s="13">
        <v>19700</v>
      </c>
      <c r="K27" s="13">
        <v>18500</v>
      </c>
      <c r="L27" s="13">
        <v>19100</v>
      </c>
      <c r="M27" s="13">
        <v>20100</v>
      </c>
      <c r="N27" s="13">
        <v>18100</v>
      </c>
      <c r="O27" s="13">
        <v>18500</v>
      </c>
      <c r="P27" s="13">
        <v>19600</v>
      </c>
      <c r="Q27" s="13">
        <v>19500</v>
      </c>
      <c r="R27" s="13">
        <v>18500</v>
      </c>
      <c r="S27" s="13">
        <v>19700</v>
      </c>
      <c r="T27" s="13">
        <v>20900</v>
      </c>
      <c r="U27" s="13">
        <v>21200</v>
      </c>
      <c r="V27" s="13">
        <v>23700</v>
      </c>
      <c r="W27" s="13">
        <v>24300</v>
      </c>
      <c r="X27" s="17">
        <v>23600</v>
      </c>
      <c r="Y27" s="17">
        <v>24400</v>
      </c>
      <c r="Z27" s="17">
        <v>25900</v>
      </c>
      <c r="AA27" s="17">
        <v>24700</v>
      </c>
      <c r="AB27" s="17">
        <v>25800</v>
      </c>
      <c r="AC27" s="17">
        <v>27400</v>
      </c>
      <c r="AD27" s="17">
        <v>26800</v>
      </c>
      <c r="AE27" s="17">
        <v>29100</v>
      </c>
    </row>
    <row r="28" spans="1:31" ht="17.25" customHeight="1" x14ac:dyDescent="0.2">
      <c r="A28" s="8" t="s">
        <v>17</v>
      </c>
      <c r="B28" s="13">
        <v>20800</v>
      </c>
      <c r="C28" s="13">
        <v>22600</v>
      </c>
      <c r="D28" s="13">
        <v>15200</v>
      </c>
      <c r="E28" s="13">
        <v>15000</v>
      </c>
      <c r="F28" s="13">
        <v>16200</v>
      </c>
      <c r="G28" s="13">
        <v>14800</v>
      </c>
      <c r="H28" s="13">
        <v>14200</v>
      </c>
      <c r="I28" s="13">
        <v>13800</v>
      </c>
      <c r="J28" s="13">
        <v>13500</v>
      </c>
      <c r="K28" s="13">
        <v>13700</v>
      </c>
      <c r="L28" s="13">
        <v>12400</v>
      </c>
      <c r="M28" s="13">
        <v>13600</v>
      </c>
      <c r="N28" s="13">
        <v>13200</v>
      </c>
      <c r="O28" s="13">
        <v>12400</v>
      </c>
      <c r="P28" s="13">
        <v>11600</v>
      </c>
      <c r="Q28" s="13">
        <v>12700</v>
      </c>
      <c r="R28" s="13">
        <v>12500</v>
      </c>
      <c r="S28" s="13">
        <v>11500</v>
      </c>
      <c r="T28" s="13">
        <v>12000</v>
      </c>
      <c r="U28" s="13">
        <v>13100</v>
      </c>
      <c r="V28" s="13">
        <v>14200</v>
      </c>
      <c r="W28" s="13">
        <v>14900</v>
      </c>
      <c r="X28" s="17">
        <v>14400</v>
      </c>
      <c r="Y28" s="17">
        <v>14100</v>
      </c>
      <c r="Z28" s="17">
        <v>15200</v>
      </c>
      <c r="AA28" s="17">
        <v>13400</v>
      </c>
      <c r="AB28" s="17">
        <v>13600</v>
      </c>
      <c r="AC28" s="17">
        <v>14200</v>
      </c>
      <c r="AD28" s="17">
        <v>13900</v>
      </c>
      <c r="AE28" s="17">
        <v>15100</v>
      </c>
    </row>
    <row r="29" spans="1:31" ht="12" customHeight="1" x14ac:dyDescent="0.2">
      <c r="A29" s="2" t="s">
        <v>18</v>
      </c>
      <c r="B29" s="3">
        <v>6960</v>
      </c>
      <c r="C29" s="3">
        <v>7370</v>
      </c>
      <c r="D29" s="3">
        <v>6060</v>
      </c>
      <c r="E29" s="3">
        <v>5710</v>
      </c>
      <c r="F29" s="3">
        <v>6060</v>
      </c>
      <c r="G29" s="3">
        <v>5910</v>
      </c>
      <c r="H29" s="3">
        <v>5700</v>
      </c>
      <c r="I29" s="3">
        <v>5790</v>
      </c>
      <c r="J29" s="3">
        <v>5830</v>
      </c>
      <c r="K29" s="3">
        <v>5900</v>
      </c>
      <c r="L29" s="3">
        <v>6050</v>
      </c>
      <c r="M29" s="3">
        <v>6030</v>
      </c>
      <c r="N29" s="3">
        <v>5750</v>
      </c>
      <c r="O29" s="3">
        <v>5580</v>
      </c>
      <c r="P29" s="3">
        <v>5560</v>
      </c>
      <c r="Q29" s="3">
        <v>6280</v>
      </c>
      <c r="R29" s="3">
        <v>6300</v>
      </c>
      <c r="S29" s="3">
        <v>6160</v>
      </c>
      <c r="T29" s="3">
        <v>6010</v>
      </c>
      <c r="U29" s="3">
        <v>6480</v>
      </c>
      <c r="V29" s="3">
        <v>7000</v>
      </c>
      <c r="W29" s="3">
        <v>7530</v>
      </c>
      <c r="X29" s="18">
        <v>6000</v>
      </c>
      <c r="Y29" s="18">
        <v>6500</v>
      </c>
      <c r="Z29" s="18">
        <v>6500</v>
      </c>
      <c r="AA29" s="18">
        <v>6500</v>
      </c>
      <c r="AB29" s="18">
        <v>6000</v>
      </c>
      <c r="AC29" s="18">
        <v>6000</v>
      </c>
      <c r="AD29" s="18">
        <v>6000</v>
      </c>
      <c r="AE29" s="18">
        <v>6500</v>
      </c>
    </row>
    <row r="30" spans="1:31" ht="12" customHeight="1" x14ac:dyDescent="0.2">
      <c r="A30" s="2" t="s">
        <v>2</v>
      </c>
      <c r="B30" s="3">
        <v>2470</v>
      </c>
      <c r="C30" s="3">
        <v>2770</v>
      </c>
      <c r="D30" s="3">
        <v>1950</v>
      </c>
      <c r="E30" s="3">
        <v>1440</v>
      </c>
      <c r="F30" s="3">
        <v>1460</v>
      </c>
      <c r="G30" s="3">
        <v>1600</v>
      </c>
      <c r="H30" s="3">
        <v>1450</v>
      </c>
      <c r="I30" s="3">
        <v>1000</v>
      </c>
      <c r="J30" s="3">
        <v>980</v>
      </c>
      <c r="K30" s="3">
        <v>930</v>
      </c>
      <c r="L30" s="3">
        <v>980</v>
      </c>
      <c r="M30" s="3">
        <v>980</v>
      </c>
      <c r="N30" s="3">
        <v>940</v>
      </c>
      <c r="O30" s="3">
        <v>960</v>
      </c>
      <c r="P30" s="3">
        <v>1050</v>
      </c>
      <c r="Q30" s="3">
        <v>1130</v>
      </c>
      <c r="R30" s="3">
        <v>1280</v>
      </c>
      <c r="S30" s="3">
        <v>1210</v>
      </c>
      <c r="T30" s="3">
        <v>1250</v>
      </c>
      <c r="U30" s="3">
        <v>1390</v>
      </c>
      <c r="V30" s="3">
        <v>1570</v>
      </c>
      <c r="W30" s="3">
        <v>1530</v>
      </c>
      <c r="X30" s="18">
        <v>1680</v>
      </c>
      <c r="Y30" s="18">
        <v>1650</v>
      </c>
      <c r="Z30" s="18">
        <v>1990</v>
      </c>
      <c r="AA30" s="18">
        <v>2160</v>
      </c>
      <c r="AB30" s="18">
        <v>1730</v>
      </c>
      <c r="AC30" s="18">
        <v>1710</v>
      </c>
      <c r="AD30" s="18">
        <v>2100</v>
      </c>
      <c r="AE30" s="18">
        <v>2200</v>
      </c>
    </row>
    <row r="31" spans="1:31" ht="12" customHeight="1" x14ac:dyDescent="0.2">
      <c r="A31" s="2" t="s">
        <v>3</v>
      </c>
      <c r="B31" s="3">
        <v>630</v>
      </c>
      <c r="C31" s="3">
        <v>670</v>
      </c>
      <c r="D31" s="3">
        <v>450</v>
      </c>
      <c r="E31" s="3">
        <v>360</v>
      </c>
      <c r="F31" s="3">
        <v>390</v>
      </c>
      <c r="G31" s="3">
        <v>280</v>
      </c>
      <c r="H31" s="3">
        <v>200</v>
      </c>
      <c r="I31" s="3">
        <v>110</v>
      </c>
      <c r="J31" s="3">
        <v>130</v>
      </c>
      <c r="K31" s="3">
        <v>90</v>
      </c>
      <c r="L31" s="3">
        <v>100</v>
      </c>
      <c r="M31" s="3">
        <v>40</v>
      </c>
      <c r="N31" s="3">
        <v>10</v>
      </c>
      <c r="O31" s="3">
        <v>10</v>
      </c>
      <c r="P31" s="3">
        <v>10</v>
      </c>
      <c r="Q31" s="3">
        <v>20</v>
      </c>
      <c r="R31" s="3">
        <v>20</v>
      </c>
      <c r="S31" s="3">
        <v>30</v>
      </c>
      <c r="T31" s="3">
        <v>10</v>
      </c>
      <c r="U31" s="3">
        <v>10</v>
      </c>
      <c r="V31" s="3">
        <v>10</v>
      </c>
      <c r="W31" s="3">
        <v>15</v>
      </c>
      <c r="X31" s="18">
        <v>20</v>
      </c>
      <c r="Y31" s="18">
        <v>10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</row>
    <row r="32" spans="1:31" ht="12" customHeight="1" x14ac:dyDescent="0.2">
      <c r="A32" s="2" t="s">
        <v>4</v>
      </c>
      <c r="B32" s="3">
        <v>320</v>
      </c>
      <c r="C32" s="3">
        <v>340</v>
      </c>
      <c r="D32" s="3">
        <v>310</v>
      </c>
      <c r="E32" s="3">
        <v>270</v>
      </c>
      <c r="F32" s="3">
        <v>270</v>
      </c>
      <c r="G32" s="3">
        <v>230</v>
      </c>
      <c r="H32" s="3">
        <v>240</v>
      </c>
      <c r="I32" s="3">
        <v>100</v>
      </c>
      <c r="J32" s="3">
        <v>100</v>
      </c>
      <c r="K32" s="3">
        <v>110</v>
      </c>
      <c r="L32" s="3">
        <v>130</v>
      </c>
      <c r="M32" s="3">
        <v>180</v>
      </c>
      <c r="N32" s="3">
        <v>150</v>
      </c>
      <c r="O32" s="3">
        <v>150</v>
      </c>
      <c r="P32" s="3">
        <v>150</v>
      </c>
      <c r="Q32" s="3">
        <v>190</v>
      </c>
      <c r="R32" s="3">
        <v>220</v>
      </c>
      <c r="S32" s="3">
        <v>230</v>
      </c>
      <c r="T32" s="3">
        <v>250</v>
      </c>
      <c r="U32" s="3">
        <v>230</v>
      </c>
      <c r="V32" s="3">
        <v>300</v>
      </c>
      <c r="W32" s="3">
        <v>340</v>
      </c>
      <c r="X32" s="18">
        <v>290</v>
      </c>
      <c r="Y32" s="18">
        <v>300</v>
      </c>
      <c r="Z32" s="18">
        <v>300</v>
      </c>
      <c r="AA32" s="18">
        <v>350</v>
      </c>
      <c r="AB32" s="18">
        <v>220</v>
      </c>
      <c r="AC32" s="18">
        <v>220</v>
      </c>
      <c r="AD32" s="18">
        <v>260</v>
      </c>
      <c r="AE32" s="18">
        <v>230</v>
      </c>
    </row>
    <row r="33" spans="1:32" ht="12" customHeight="1" x14ac:dyDescent="0.2">
      <c r="A33" s="2" t="s">
        <v>19</v>
      </c>
      <c r="B33" s="3">
        <v>1050</v>
      </c>
      <c r="C33" s="3">
        <v>1560</v>
      </c>
      <c r="D33" s="3">
        <v>1340</v>
      </c>
      <c r="E33" s="3">
        <v>1450</v>
      </c>
      <c r="F33" s="3">
        <v>1460</v>
      </c>
      <c r="G33" s="3">
        <v>1490</v>
      </c>
      <c r="H33" s="3">
        <v>1320</v>
      </c>
      <c r="I33" s="3">
        <v>1550</v>
      </c>
      <c r="J33" s="3">
        <v>1650</v>
      </c>
      <c r="K33" s="3">
        <v>1800</v>
      </c>
      <c r="L33" s="11" t="s">
        <v>20</v>
      </c>
      <c r="M33" s="11" t="s">
        <v>20</v>
      </c>
      <c r="N33" s="11" t="s">
        <v>20</v>
      </c>
      <c r="O33" s="11" t="s">
        <v>20</v>
      </c>
      <c r="P33" s="11" t="s">
        <v>20</v>
      </c>
      <c r="Q33" s="11" t="s">
        <v>20</v>
      </c>
      <c r="R33" s="11" t="s">
        <v>20</v>
      </c>
      <c r="S33" s="11" t="s">
        <v>20</v>
      </c>
      <c r="T33" s="11" t="s">
        <v>20</v>
      </c>
      <c r="U33" s="11" t="s">
        <v>20</v>
      </c>
      <c r="V33" s="11" t="s">
        <v>20</v>
      </c>
      <c r="W33" s="11" t="s">
        <v>20</v>
      </c>
      <c r="X33" s="19" t="s">
        <v>20</v>
      </c>
      <c r="Y33" s="19" t="s">
        <v>20</v>
      </c>
      <c r="Z33" s="19" t="s">
        <v>20</v>
      </c>
      <c r="AA33" s="19" t="s">
        <v>20</v>
      </c>
      <c r="AB33" s="19" t="s">
        <v>20</v>
      </c>
      <c r="AC33" s="19" t="s">
        <v>20</v>
      </c>
      <c r="AD33" s="19" t="s">
        <v>20</v>
      </c>
      <c r="AE33" s="75" t="s">
        <v>20</v>
      </c>
      <c r="AF33" s="3"/>
    </row>
    <row r="34" spans="1:32" ht="17.25" customHeight="1" x14ac:dyDescent="0.2">
      <c r="A34" s="2" t="s">
        <v>5</v>
      </c>
      <c r="B34" s="3">
        <v>1310</v>
      </c>
      <c r="C34" s="3">
        <v>1770</v>
      </c>
      <c r="D34" s="3">
        <v>590</v>
      </c>
      <c r="E34" s="3">
        <v>880</v>
      </c>
      <c r="F34" s="3">
        <v>890</v>
      </c>
      <c r="G34" s="3">
        <v>750</v>
      </c>
      <c r="H34" s="3">
        <v>750</v>
      </c>
      <c r="I34" s="3">
        <v>610</v>
      </c>
      <c r="J34" s="3">
        <v>420</v>
      </c>
      <c r="K34" s="3">
        <v>380</v>
      </c>
      <c r="L34" s="3">
        <v>420</v>
      </c>
      <c r="M34" s="3">
        <v>540</v>
      </c>
      <c r="N34" s="3">
        <v>460</v>
      </c>
      <c r="O34" s="3">
        <v>410</v>
      </c>
      <c r="P34" s="3">
        <v>740</v>
      </c>
      <c r="Q34" s="3">
        <v>990</v>
      </c>
      <c r="R34" s="3">
        <v>460</v>
      </c>
      <c r="S34" s="3">
        <v>490</v>
      </c>
      <c r="T34" s="3">
        <v>620</v>
      </c>
      <c r="U34" s="3">
        <v>680</v>
      </c>
      <c r="V34" s="3">
        <v>660</v>
      </c>
      <c r="W34" s="3">
        <v>570</v>
      </c>
      <c r="X34" s="18">
        <v>680</v>
      </c>
      <c r="Y34" s="18">
        <v>590</v>
      </c>
      <c r="Z34" s="18">
        <v>680</v>
      </c>
      <c r="AA34" s="18">
        <v>230</v>
      </c>
      <c r="AB34" s="18">
        <v>250</v>
      </c>
      <c r="AC34" s="18">
        <v>890</v>
      </c>
      <c r="AD34" s="18">
        <v>880</v>
      </c>
      <c r="AE34" s="18">
        <v>1010</v>
      </c>
    </row>
    <row r="35" spans="1:32" ht="12" customHeight="1" x14ac:dyDescent="0.2">
      <c r="A35" s="2" t="s">
        <v>6</v>
      </c>
      <c r="B35" s="3">
        <v>290</v>
      </c>
      <c r="C35" s="3">
        <v>140</v>
      </c>
      <c r="D35" s="3">
        <v>60</v>
      </c>
      <c r="E35" s="3">
        <v>70</v>
      </c>
      <c r="F35" s="3">
        <v>60</v>
      </c>
      <c r="G35" s="3">
        <v>80</v>
      </c>
      <c r="H35" s="3">
        <v>40</v>
      </c>
      <c r="I35" s="3">
        <v>90</v>
      </c>
      <c r="J35" s="3">
        <v>60</v>
      </c>
      <c r="K35" s="3">
        <v>50</v>
      </c>
      <c r="L35" s="3">
        <v>80</v>
      </c>
      <c r="M35" s="3">
        <v>90</v>
      </c>
      <c r="N35" s="3">
        <v>80</v>
      </c>
      <c r="O35" s="3">
        <v>70</v>
      </c>
      <c r="P35" s="3">
        <v>190</v>
      </c>
      <c r="Q35" s="3">
        <v>180</v>
      </c>
      <c r="R35" s="3">
        <v>120</v>
      </c>
      <c r="S35" s="3">
        <v>80</v>
      </c>
      <c r="T35" s="3">
        <v>110</v>
      </c>
      <c r="U35" s="3">
        <v>200</v>
      </c>
      <c r="V35" s="3">
        <v>70</v>
      </c>
      <c r="W35" s="3">
        <v>160</v>
      </c>
      <c r="X35" s="18">
        <v>160</v>
      </c>
      <c r="Y35" s="18">
        <v>130</v>
      </c>
      <c r="Z35" s="18">
        <v>240</v>
      </c>
      <c r="AA35" s="18">
        <v>110</v>
      </c>
      <c r="AB35" s="18">
        <v>310</v>
      </c>
      <c r="AC35" s="18">
        <v>140</v>
      </c>
      <c r="AD35" s="18">
        <v>280</v>
      </c>
      <c r="AE35" s="18">
        <v>290</v>
      </c>
    </row>
    <row r="36" spans="1:32" ht="12" customHeight="1" x14ac:dyDescent="0.2">
      <c r="A36" s="2" t="s">
        <v>7</v>
      </c>
      <c r="B36" s="3">
        <v>910</v>
      </c>
      <c r="C36" s="3">
        <v>1220</v>
      </c>
      <c r="D36" s="3">
        <v>330</v>
      </c>
      <c r="E36" s="3">
        <v>360</v>
      </c>
      <c r="F36" s="3">
        <v>350</v>
      </c>
      <c r="G36" s="3">
        <v>250</v>
      </c>
      <c r="H36" s="3">
        <v>260</v>
      </c>
      <c r="I36" s="3">
        <v>230</v>
      </c>
      <c r="J36" s="3">
        <v>250</v>
      </c>
      <c r="K36" s="3">
        <v>140</v>
      </c>
      <c r="L36" s="3">
        <v>120</v>
      </c>
      <c r="M36" s="3">
        <v>200</v>
      </c>
      <c r="N36" s="3">
        <v>110</v>
      </c>
      <c r="O36" s="3">
        <v>90</v>
      </c>
      <c r="P36" s="3">
        <v>130</v>
      </c>
      <c r="Q36" s="3">
        <v>80</v>
      </c>
      <c r="R36" s="3">
        <v>70</v>
      </c>
      <c r="S36" s="3">
        <v>70</v>
      </c>
      <c r="T36" s="3">
        <v>110</v>
      </c>
      <c r="U36" s="3">
        <v>100</v>
      </c>
      <c r="V36" s="3">
        <v>160</v>
      </c>
      <c r="W36" s="3">
        <v>210</v>
      </c>
      <c r="X36" s="18">
        <v>200</v>
      </c>
      <c r="Y36" s="18">
        <v>170</v>
      </c>
      <c r="Z36" s="18">
        <v>160</v>
      </c>
      <c r="AA36" s="18">
        <v>40</v>
      </c>
      <c r="AB36" s="18">
        <v>60</v>
      </c>
      <c r="AC36" s="18">
        <v>160</v>
      </c>
      <c r="AD36" s="18">
        <v>60</v>
      </c>
      <c r="AE36" s="18">
        <v>170</v>
      </c>
    </row>
    <row r="37" spans="1:32" ht="12" customHeight="1" x14ac:dyDescent="0.2">
      <c r="A37" s="2" t="s">
        <v>8</v>
      </c>
      <c r="B37" s="3">
        <v>670</v>
      </c>
      <c r="C37" s="3">
        <v>830</v>
      </c>
      <c r="D37" s="3">
        <v>230</v>
      </c>
      <c r="E37" s="3">
        <v>270</v>
      </c>
      <c r="F37" s="3">
        <v>260</v>
      </c>
      <c r="G37" s="3">
        <v>250</v>
      </c>
      <c r="H37" s="3">
        <v>160</v>
      </c>
      <c r="I37" s="3">
        <v>250</v>
      </c>
      <c r="J37" s="3">
        <v>260</v>
      </c>
      <c r="K37" s="3">
        <v>210</v>
      </c>
      <c r="L37" s="3">
        <v>200</v>
      </c>
      <c r="M37" s="3">
        <v>280</v>
      </c>
      <c r="N37" s="3">
        <v>230</v>
      </c>
      <c r="O37" s="3">
        <v>170</v>
      </c>
      <c r="P37" s="3">
        <v>350</v>
      </c>
      <c r="Q37" s="3">
        <v>280</v>
      </c>
      <c r="R37" s="3">
        <v>330</v>
      </c>
      <c r="S37" s="3">
        <v>180</v>
      </c>
      <c r="T37" s="3">
        <v>270</v>
      </c>
      <c r="U37" s="3">
        <v>380</v>
      </c>
      <c r="V37" s="3">
        <v>330</v>
      </c>
      <c r="W37" s="3">
        <v>210</v>
      </c>
      <c r="X37" s="18">
        <v>140</v>
      </c>
      <c r="Y37" s="18">
        <v>80</v>
      </c>
      <c r="Z37" s="18">
        <v>70</v>
      </c>
      <c r="AA37" s="18">
        <v>50</v>
      </c>
      <c r="AB37" s="18">
        <v>40</v>
      </c>
      <c r="AC37" s="18">
        <v>210</v>
      </c>
      <c r="AD37" s="18">
        <v>80</v>
      </c>
      <c r="AE37" s="18">
        <v>80</v>
      </c>
    </row>
    <row r="38" spans="1:32" ht="12" customHeight="1" x14ac:dyDescent="0.2">
      <c r="A38" s="2" t="s">
        <v>9</v>
      </c>
      <c r="B38" s="3">
        <v>220</v>
      </c>
      <c r="C38" s="3">
        <v>120</v>
      </c>
      <c r="D38" s="3">
        <v>20</v>
      </c>
      <c r="E38" s="3">
        <v>10</v>
      </c>
      <c r="F38" s="3">
        <v>20</v>
      </c>
      <c r="G38" s="3">
        <v>0</v>
      </c>
      <c r="H38" s="3">
        <v>0</v>
      </c>
      <c r="I38" s="3">
        <v>0</v>
      </c>
      <c r="J38" s="3">
        <v>0</v>
      </c>
      <c r="K38" s="3">
        <v>40</v>
      </c>
      <c r="L38" s="3">
        <v>10</v>
      </c>
      <c r="M38" s="3">
        <v>10</v>
      </c>
      <c r="N38" s="3">
        <v>10</v>
      </c>
      <c r="O38" s="3">
        <v>10</v>
      </c>
      <c r="P38" s="3">
        <v>70</v>
      </c>
      <c r="Q38" s="3">
        <v>160</v>
      </c>
      <c r="R38" s="3">
        <v>80</v>
      </c>
      <c r="S38" s="3">
        <v>160</v>
      </c>
      <c r="T38" s="3">
        <v>200</v>
      </c>
      <c r="U38" s="3">
        <v>330</v>
      </c>
      <c r="V38" s="3">
        <v>110</v>
      </c>
      <c r="W38" s="3">
        <v>100</v>
      </c>
      <c r="X38" s="18">
        <v>180</v>
      </c>
      <c r="Y38" s="18">
        <v>190</v>
      </c>
      <c r="Z38" s="18">
        <v>130</v>
      </c>
      <c r="AA38" s="18">
        <v>10</v>
      </c>
      <c r="AB38" s="18">
        <v>60</v>
      </c>
      <c r="AC38" s="18">
        <v>30</v>
      </c>
      <c r="AD38" s="18">
        <v>30</v>
      </c>
      <c r="AE38" s="18">
        <v>100</v>
      </c>
    </row>
    <row r="39" spans="1:32" ht="17.25" customHeight="1" x14ac:dyDescent="0.2">
      <c r="A39" s="2" t="s">
        <v>10</v>
      </c>
      <c r="B39" s="3">
        <v>3160</v>
      </c>
      <c r="C39" s="3">
        <v>3090</v>
      </c>
      <c r="D39" s="3">
        <v>2460</v>
      </c>
      <c r="E39" s="3">
        <v>2320</v>
      </c>
      <c r="F39" s="3">
        <v>2770</v>
      </c>
      <c r="G39" s="3">
        <v>2040</v>
      </c>
      <c r="H39" s="3">
        <v>2390</v>
      </c>
      <c r="I39" s="3">
        <v>2390</v>
      </c>
      <c r="J39" s="3">
        <v>2140</v>
      </c>
      <c r="K39" s="3">
        <v>2180</v>
      </c>
      <c r="L39" s="3">
        <v>1930</v>
      </c>
      <c r="M39" s="3">
        <v>2520</v>
      </c>
      <c r="N39" s="3">
        <v>2640</v>
      </c>
      <c r="O39" s="3">
        <v>1650</v>
      </c>
      <c r="P39" s="3">
        <v>810</v>
      </c>
      <c r="Q39" s="3">
        <v>180</v>
      </c>
      <c r="R39" s="3">
        <v>130</v>
      </c>
      <c r="S39" s="3">
        <v>60</v>
      </c>
      <c r="T39" s="3">
        <v>50</v>
      </c>
      <c r="U39" s="11" t="s">
        <v>20</v>
      </c>
      <c r="V39" s="11">
        <v>2</v>
      </c>
      <c r="W39" s="11" t="s">
        <v>28</v>
      </c>
      <c r="X39" s="19" t="s">
        <v>28</v>
      </c>
      <c r="Y39" s="19" t="s">
        <v>28</v>
      </c>
      <c r="Z39" s="11" t="s">
        <v>28</v>
      </c>
      <c r="AA39" s="11" t="s">
        <v>28</v>
      </c>
      <c r="AB39" s="11" t="s">
        <v>28</v>
      </c>
      <c r="AC39" s="11" t="s">
        <v>28</v>
      </c>
      <c r="AD39" s="11" t="s">
        <v>28</v>
      </c>
      <c r="AE39" s="11" t="s">
        <v>28</v>
      </c>
    </row>
    <row r="40" spans="1:32" ht="12" customHeight="1" x14ac:dyDescent="0.2">
      <c r="A40" s="2" t="s">
        <v>21</v>
      </c>
      <c r="B40" s="3">
        <v>2640</v>
      </c>
      <c r="C40" s="3">
        <v>2560</v>
      </c>
      <c r="D40" s="3">
        <v>1340</v>
      </c>
      <c r="E40" s="3">
        <v>1770</v>
      </c>
      <c r="F40" s="3">
        <v>2140</v>
      </c>
      <c r="G40" s="3">
        <v>1890</v>
      </c>
      <c r="H40" s="3">
        <v>1570</v>
      </c>
      <c r="I40" s="3">
        <v>1590</v>
      </c>
      <c r="J40" s="3">
        <v>1670</v>
      </c>
      <c r="K40" s="3">
        <v>1850</v>
      </c>
      <c r="L40" s="3">
        <v>2030</v>
      </c>
      <c r="M40" s="3">
        <v>2400</v>
      </c>
      <c r="N40" s="3">
        <v>2500</v>
      </c>
      <c r="O40" s="3">
        <v>2910</v>
      </c>
      <c r="P40" s="3">
        <v>2100</v>
      </c>
      <c r="Q40" s="3">
        <v>2840</v>
      </c>
      <c r="R40" s="3">
        <v>3000</v>
      </c>
      <c r="S40" s="3">
        <v>2220</v>
      </c>
      <c r="T40" s="3">
        <v>2590</v>
      </c>
      <c r="U40" s="3">
        <v>2670</v>
      </c>
      <c r="V40" s="3">
        <v>3220</v>
      </c>
      <c r="W40" s="3">
        <v>3550</v>
      </c>
      <c r="X40" s="18">
        <v>3990</v>
      </c>
      <c r="Y40" s="18">
        <v>3780</v>
      </c>
      <c r="Z40" s="18">
        <v>4240</v>
      </c>
      <c r="AA40" s="18">
        <v>2980</v>
      </c>
      <c r="AB40" s="18">
        <v>3970</v>
      </c>
      <c r="AC40" s="18">
        <v>3760</v>
      </c>
      <c r="AD40" s="18">
        <v>3120</v>
      </c>
      <c r="AE40" s="18">
        <v>3370</v>
      </c>
    </row>
    <row r="41" spans="1:32" ht="12" customHeight="1" x14ac:dyDescent="0.2">
      <c r="A41" s="2" t="s">
        <v>25</v>
      </c>
      <c r="B41" s="3">
        <v>170</v>
      </c>
      <c r="C41" s="3">
        <v>130</v>
      </c>
      <c r="D41" s="3">
        <v>40</v>
      </c>
      <c r="E41" s="3">
        <v>90</v>
      </c>
      <c r="F41" s="3">
        <v>60</v>
      </c>
      <c r="G41" s="3">
        <v>60</v>
      </c>
      <c r="H41" s="3">
        <v>80</v>
      </c>
      <c r="I41" s="3">
        <v>30</v>
      </c>
      <c r="J41" s="3">
        <v>30</v>
      </c>
      <c r="K41" s="3">
        <v>40</v>
      </c>
      <c r="L41" s="3">
        <v>350</v>
      </c>
      <c r="M41" s="3">
        <v>390</v>
      </c>
      <c r="N41" s="3">
        <v>360</v>
      </c>
      <c r="O41" s="3">
        <v>370</v>
      </c>
      <c r="P41" s="3">
        <v>400</v>
      </c>
      <c r="Q41" s="3">
        <v>400</v>
      </c>
      <c r="R41" s="3">
        <v>460</v>
      </c>
      <c r="S41" s="3">
        <v>570</v>
      </c>
      <c r="T41" s="3">
        <v>530</v>
      </c>
      <c r="U41" s="3">
        <v>670</v>
      </c>
      <c r="V41" s="3">
        <v>780</v>
      </c>
      <c r="W41" s="3">
        <v>710</v>
      </c>
      <c r="X41" s="18">
        <v>850</v>
      </c>
      <c r="Y41" s="18">
        <v>730</v>
      </c>
      <c r="Z41" s="18">
        <v>760</v>
      </c>
      <c r="AA41" s="18">
        <v>730</v>
      </c>
      <c r="AB41" s="18">
        <v>760</v>
      </c>
      <c r="AC41" s="46">
        <v>1080</v>
      </c>
      <c r="AD41" s="46">
        <v>710</v>
      </c>
      <c r="AE41" s="46">
        <v>1000</v>
      </c>
    </row>
    <row r="42" spans="1:32" ht="17.25" customHeight="1" x14ac:dyDescent="0.2">
      <c r="A42" s="8" t="s">
        <v>22</v>
      </c>
      <c r="B42" s="13">
        <v>6700</v>
      </c>
      <c r="C42" s="13">
        <v>7800</v>
      </c>
      <c r="D42" s="13">
        <v>4900</v>
      </c>
      <c r="E42" s="13">
        <v>4900</v>
      </c>
      <c r="F42" s="13">
        <v>6000</v>
      </c>
      <c r="G42" s="13">
        <v>5800</v>
      </c>
      <c r="H42" s="13">
        <v>6400</v>
      </c>
      <c r="I42" s="13">
        <v>5200</v>
      </c>
      <c r="J42" s="13">
        <v>6100</v>
      </c>
      <c r="K42" s="13">
        <v>4800</v>
      </c>
      <c r="L42" s="13">
        <v>6700</v>
      </c>
      <c r="M42" s="13">
        <v>6400</v>
      </c>
      <c r="N42" s="13">
        <v>4900</v>
      </c>
      <c r="O42" s="13">
        <v>6100</v>
      </c>
      <c r="P42" s="13">
        <v>8100</v>
      </c>
      <c r="Q42" s="13">
        <v>6800</v>
      </c>
      <c r="R42" s="13">
        <v>6000</v>
      </c>
      <c r="S42" s="13">
        <v>8200</v>
      </c>
      <c r="T42" s="13">
        <v>8900</v>
      </c>
      <c r="U42" s="13">
        <v>8000</v>
      </c>
      <c r="V42" s="13">
        <v>9500</v>
      </c>
      <c r="W42" s="13">
        <v>9400</v>
      </c>
      <c r="X42" s="17">
        <v>9200</v>
      </c>
      <c r="Y42" s="17">
        <v>10300</v>
      </c>
      <c r="Z42" s="17">
        <v>10700</v>
      </c>
      <c r="AA42" s="17">
        <v>11300</v>
      </c>
      <c r="AB42" s="17">
        <v>12200</v>
      </c>
      <c r="AC42" s="17">
        <v>13200</v>
      </c>
      <c r="AD42" s="17">
        <v>13000</v>
      </c>
      <c r="AE42" s="17">
        <v>14000</v>
      </c>
    </row>
    <row r="43" spans="1:32" ht="12" customHeight="1" x14ac:dyDescent="0.2">
      <c r="A43" s="2" t="s">
        <v>11</v>
      </c>
      <c r="B43" s="3">
        <v>2150</v>
      </c>
      <c r="C43" s="3">
        <v>2410</v>
      </c>
      <c r="D43" s="3">
        <v>1270</v>
      </c>
      <c r="E43" s="3">
        <v>850</v>
      </c>
      <c r="F43" s="3">
        <v>1200</v>
      </c>
      <c r="G43" s="3">
        <v>1420</v>
      </c>
      <c r="H43" s="3">
        <v>1800</v>
      </c>
      <c r="I43" s="3">
        <v>1520</v>
      </c>
      <c r="J43" s="3">
        <v>1990</v>
      </c>
      <c r="K43" s="3">
        <v>1510</v>
      </c>
      <c r="L43" s="3">
        <v>2230</v>
      </c>
      <c r="M43" s="3">
        <v>2040</v>
      </c>
      <c r="N43" s="3">
        <v>1080</v>
      </c>
      <c r="O43" s="3">
        <v>1710</v>
      </c>
      <c r="P43" s="3">
        <v>2430</v>
      </c>
      <c r="Q43" s="3">
        <v>1790</v>
      </c>
      <c r="R43" s="3">
        <v>1480</v>
      </c>
      <c r="S43" s="3">
        <v>2280</v>
      </c>
      <c r="T43" s="3">
        <v>1780</v>
      </c>
      <c r="U43" s="3">
        <v>2280</v>
      </c>
      <c r="V43" s="3">
        <v>2880</v>
      </c>
      <c r="W43" s="3">
        <v>2550</v>
      </c>
      <c r="X43" s="3">
        <v>2250</v>
      </c>
      <c r="Y43" s="3">
        <v>2710</v>
      </c>
      <c r="Z43" s="3">
        <v>2830</v>
      </c>
      <c r="AA43" s="3">
        <v>2710</v>
      </c>
      <c r="AB43" s="3">
        <v>2900</v>
      </c>
      <c r="AC43" s="3">
        <v>4050</v>
      </c>
      <c r="AD43" s="3">
        <v>4200</v>
      </c>
      <c r="AE43" s="3">
        <v>4160</v>
      </c>
    </row>
    <row r="44" spans="1:32" ht="12" customHeight="1" x14ac:dyDescent="0.2">
      <c r="A44" s="2" t="s">
        <v>23</v>
      </c>
      <c r="B44" s="3">
        <v>140</v>
      </c>
      <c r="C44" s="3">
        <v>450</v>
      </c>
      <c r="D44" s="3">
        <v>190</v>
      </c>
      <c r="E44" s="3">
        <v>210</v>
      </c>
      <c r="F44" s="3">
        <v>300</v>
      </c>
      <c r="G44" s="3">
        <v>120</v>
      </c>
      <c r="H44" s="3">
        <v>130</v>
      </c>
      <c r="I44" s="3">
        <v>190</v>
      </c>
      <c r="J44" s="3">
        <v>220</v>
      </c>
      <c r="K44" s="3">
        <v>70</v>
      </c>
      <c r="L44" s="3">
        <v>90</v>
      </c>
      <c r="M44" s="3">
        <v>180</v>
      </c>
      <c r="N44" s="3">
        <v>210</v>
      </c>
      <c r="O44" s="3">
        <v>250</v>
      </c>
      <c r="P44" s="3">
        <v>210</v>
      </c>
      <c r="Q44" s="3">
        <v>160</v>
      </c>
      <c r="R44" s="3">
        <v>170</v>
      </c>
      <c r="S44" s="3">
        <v>200</v>
      </c>
      <c r="T44" s="3">
        <v>170</v>
      </c>
      <c r="U44" s="3">
        <v>140</v>
      </c>
      <c r="V44" s="3">
        <v>170</v>
      </c>
      <c r="W44" s="3">
        <v>100</v>
      </c>
      <c r="X44" s="3">
        <v>60</v>
      </c>
      <c r="Y44" s="3">
        <v>55</v>
      </c>
      <c r="Z44" s="3">
        <v>85</v>
      </c>
      <c r="AA44" s="3">
        <v>105</v>
      </c>
      <c r="AB44" s="3">
        <v>100</v>
      </c>
      <c r="AC44" s="3">
        <v>75</v>
      </c>
      <c r="AD44" s="3">
        <v>0</v>
      </c>
      <c r="AE44" s="3">
        <v>3</v>
      </c>
    </row>
    <row r="45" spans="1:32" ht="12" customHeight="1" x14ac:dyDescent="0.2">
      <c r="A45" s="2" t="s">
        <v>12</v>
      </c>
      <c r="B45" s="3">
        <v>950</v>
      </c>
      <c r="C45" s="3">
        <v>890</v>
      </c>
      <c r="D45" s="3">
        <v>400</v>
      </c>
      <c r="E45" s="3">
        <v>320</v>
      </c>
      <c r="F45" s="3">
        <v>410</v>
      </c>
      <c r="G45" s="3">
        <v>310</v>
      </c>
      <c r="H45" s="3">
        <v>260</v>
      </c>
      <c r="I45" s="3">
        <v>320</v>
      </c>
      <c r="J45" s="3">
        <v>340</v>
      </c>
      <c r="K45" s="3">
        <v>200</v>
      </c>
      <c r="L45" s="3">
        <v>220</v>
      </c>
      <c r="M45" s="3">
        <v>180</v>
      </c>
      <c r="N45" s="3">
        <v>150</v>
      </c>
      <c r="O45" s="3">
        <v>110</v>
      </c>
      <c r="P45" s="3">
        <v>90</v>
      </c>
      <c r="Q45" s="3">
        <v>80</v>
      </c>
      <c r="R45" s="3">
        <v>60</v>
      </c>
      <c r="S45" s="3">
        <v>140</v>
      </c>
      <c r="T45" s="3">
        <v>250</v>
      </c>
      <c r="U45" s="3">
        <v>160</v>
      </c>
      <c r="V45" s="3">
        <v>200</v>
      </c>
      <c r="W45" s="3">
        <v>180</v>
      </c>
      <c r="X45" s="3">
        <v>160</v>
      </c>
      <c r="Y45" s="3">
        <v>180</v>
      </c>
      <c r="Z45" s="3">
        <v>180</v>
      </c>
      <c r="AA45" s="3">
        <v>190</v>
      </c>
      <c r="AB45" s="3">
        <v>170</v>
      </c>
      <c r="AC45" s="3">
        <v>130</v>
      </c>
      <c r="AD45" s="3">
        <v>140</v>
      </c>
      <c r="AE45" s="3">
        <v>120</v>
      </c>
    </row>
    <row r="46" spans="1:32" ht="12" customHeight="1" x14ac:dyDescent="0.2">
      <c r="A46" s="2" t="s">
        <v>13</v>
      </c>
      <c r="B46" s="3">
        <v>1850</v>
      </c>
      <c r="C46" s="3">
        <v>1430</v>
      </c>
      <c r="D46" s="3">
        <v>890</v>
      </c>
      <c r="E46" s="3">
        <v>1090</v>
      </c>
      <c r="F46" s="3">
        <v>1260</v>
      </c>
      <c r="G46" s="3">
        <v>1290</v>
      </c>
      <c r="H46" s="3">
        <v>1160</v>
      </c>
      <c r="I46" s="3">
        <v>860</v>
      </c>
      <c r="J46" s="3">
        <v>900</v>
      </c>
      <c r="K46" s="3">
        <v>640</v>
      </c>
      <c r="L46" s="3">
        <v>910</v>
      </c>
      <c r="M46" s="3">
        <v>870</v>
      </c>
      <c r="N46" s="3">
        <v>850</v>
      </c>
      <c r="O46" s="3">
        <v>750</v>
      </c>
      <c r="P46" s="3">
        <v>750</v>
      </c>
      <c r="Q46" s="3">
        <v>610</v>
      </c>
      <c r="R46" s="3">
        <v>380</v>
      </c>
      <c r="S46" s="3">
        <v>540</v>
      </c>
      <c r="T46" s="3">
        <v>290</v>
      </c>
      <c r="U46" s="3">
        <v>380</v>
      </c>
      <c r="V46" s="3">
        <v>220</v>
      </c>
      <c r="W46" s="3">
        <v>300</v>
      </c>
      <c r="X46" s="3">
        <v>270</v>
      </c>
      <c r="Y46" s="3">
        <v>170</v>
      </c>
      <c r="Z46" s="3">
        <v>170</v>
      </c>
      <c r="AA46" s="3">
        <v>130</v>
      </c>
      <c r="AB46" s="3">
        <v>200</v>
      </c>
      <c r="AC46" s="3">
        <v>150</v>
      </c>
      <c r="AD46" s="3">
        <v>160</v>
      </c>
      <c r="AE46" s="3">
        <v>175</v>
      </c>
    </row>
    <row r="47" spans="1:32" ht="12" customHeight="1" x14ac:dyDescent="0.2">
      <c r="A47" s="2" t="s">
        <v>14</v>
      </c>
      <c r="B47" s="3">
        <v>680</v>
      </c>
      <c r="C47" s="3">
        <v>1000</v>
      </c>
      <c r="D47" s="3">
        <v>860</v>
      </c>
      <c r="E47" s="3">
        <v>900</v>
      </c>
      <c r="F47" s="3">
        <v>960</v>
      </c>
      <c r="G47" s="3">
        <v>930</v>
      </c>
      <c r="H47" s="3">
        <v>1350</v>
      </c>
      <c r="I47" s="3">
        <v>1090</v>
      </c>
      <c r="J47" s="3">
        <v>1400</v>
      </c>
      <c r="K47" s="3">
        <v>1390</v>
      </c>
      <c r="L47" s="3">
        <v>2060</v>
      </c>
      <c r="M47" s="3">
        <v>1800</v>
      </c>
      <c r="N47" s="3">
        <v>1230</v>
      </c>
      <c r="O47" s="3">
        <v>1910</v>
      </c>
      <c r="P47" s="3">
        <v>2810</v>
      </c>
      <c r="Q47" s="3">
        <v>2860</v>
      </c>
      <c r="R47" s="3">
        <v>2790</v>
      </c>
      <c r="S47" s="3">
        <v>3880</v>
      </c>
      <c r="T47" s="3">
        <v>4880</v>
      </c>
      <c r="U47" s="3">
        <v>3720</v>
      </c>
      <c r="V47" s="3">
        <v>4600</v>
      </c>
      <c r="W47" s="3">
        <v>4750</v>
      </c>
      <c r="X47" s="3">
        <v>4850</v>
      </c>
      <c r="Y47" s="3">
        <v>5220</v>
      </c>
      <c r="Z47" s="3">
        <v>5560</v>
      </c>
      <c r="AA47" s="3">
        <v>6340</v>
      </c>
      <c r="AB47" s="3">
        <v>6720</v>
      </c>
      <c r="AC47" s="3">
        <v>6770</v>
      </c>
      <c r="AD47" s="3">
        <v>6320</v>
      </c>
      <c r="AE47" s="3">
        <v>7070</v>
      </c>
    </row>
    <row r="48" spans="1:32" ht="17.25" customHeight="1" x14ac:dyDescent="0.2">
      <c r="A48" s="2" t="s">
        <v>15</v>
      </c>
      <c r="B48" s="3">
        <v>60</v>
      </c>
      <c r="C48" s="3">
        <v>170</v>
      </c>
      <c r="D48" s="3">
        <v>130</v>
      </c>
      <c r="E48" s="3">
        <v>170</v>
      </c>
      <c r="F48" s="3">
        <v>120</v>
      </c>
      <c r="G48" s="3">
        <v>70</v>
      </c>
      <c r="H48" s="3">
        <v>70</v>
      </c>
      <c r="I48" s="3">
        <v>50</v>
      </c>
      <c r="J48" s="3">
        <v>30</v>
      </c>
      <c r="K48" s="3">
        <v>30</v>
      </c>
      <c r="L48" s="3">
        <v>120</v>
      </c>
      <c r="M48" s="3">
        <v>180</v>
      </c>
      <c r="N48" s="3">
        <v>210</v>
      </c>
      <c r="O48" s="3">
        <v>280</v>
      </c>
      <c r="P48" s="3">
        <v>430</v>
      </c>
      <c r="Q48" s="3">
        <v>260</v>
      </c>
      <c r="R48" s="3">
        <v>350</v>
      </c>
      <c r="S48" s="3">
        <v>360</v>
      </c>
      <c r="T48" s="3">
        <v>400</v>
      </c>
      <c r="U48" s="3">
        <v>350</v>
      </c>
      <c r="V48" s="3">
        <v>410</v>
      </c>
      <c r="W48" s="3">
        <v>250</v>
      </c>
      <c r="X48" s="3">
        <v>160</v>
      </c>
      <c r="Y48" s="3">
        <v>340</v>
      </c>
      <c r="Z48" s="3">
        <v>250</v>
      </c>
      <c r="AA48" s="3">
        <v>200</v>
      </c>
      <c r="AB48" s="3">
        <v>220</v>
      </c>
      <c r="AC48" s="3">
        <v>155</v>
      </c>
      <c r="AD48" s="3">
        <v>50</v>
      </c>
      <c r="AE48" s="3">
        <v>50</v>
      </c>
    </row>
    <row r="49" spans="1:31" ht="12" customHeight="1" x14ac:dyDescent="0.2">
      <c r="A49" s="2" t="s">
        <v>16</v>
      </c>
      <c r="B49" s="3">
        <v>460</v>
      </c>
      <c r="C49" s="3">
        <v>620</v>
      </c>
      <c r="D49" s="3">
        <v>470</v>
      </c>
      <c r="E49" s="3">
        <v>420</v>
      </c>
      <c r="F49" s="3">
        <v>540</v>
      </c>
      <c r="G49" s="3">
        <v>540</v>
      </c>
      <c r="H49" s="3">
        <v>660</v>
      </c>
      <c r="I49" s="3">
        <v>550</v>
      </c>
      <c r="J49" s="3">
        <v>560</v>
      </c>
      <c r="K49" s="3">
        <v>370</v>
      </c>
      <c r="L49" s="3">
        <v>570</v>
      </c>
      <c r="M49" s="3">
        <v>480</v>
      </c>
      <c r="N49" s="3">
        <v>400</v>
      </c>
      <c r="O49" s="3">
        <v>390</v>
      </c>
      <c r="P49" s="3">
        <v>640</v>
      </c>
      <c r="Q49" s="3">
        <v>390</v>
      </c>
      <c r="R49" s="3">
        <v>400</v>
      </c>
      <c r="S49" s="3">
        <v>370</v>
      </c>
      <c r="T49" s="3">
        <v>350</v>
      </c>
      <c r="U49" s="3">
        <v>310</v>
      </c>
      <c r="V49" s="3">
        <v>290</v>
      </c>
      <c r="W49" s="3">
        <v>300</v>
      </c>
      <c r="X49" s="3">
        <v>270</v>
      </c>
      <c r="Y49" s="3">
        <v>270</v>
      </c>
      <c r="Z49" s="3">
        <v>205</v>
      </c>
      <c r="AA49" s="3">
        <v>200</v>
      </c>
      <c r="AB49" s="3">
        <v>190</v>
      </c>
      <c r="AC49" s="3">
        <v>235</v>
      </c>
      <c r="AD49" s="3">
        <v>225</v>
      </c>
      <c r="AE49" s="3">
        <v>320</v>
      </c>
    </row>
    <row r="50" spans="1:31" ht="12" customHeight="1" thickBot="1" x14ac:dyDescent="0.25">
      <c r="A50" s="14" t="s">
        <v>27</v>
      </c>
      <c r="B50" s="15">
        <v>450</v>
      </c>
      <c r="C50" s="15">
        <v>800</v>
      </c>
      <c r="D50" s="15">
        <v>680</v>
      </c>
      <c r="E50" s="15">
        <v>930</v>
      </c>
      <c r="F50" s="15">
        <v>1160</v>
      </c>
      <c r="G50" s="15">
        <v>1170</v>
      </c>
      <c r="H50" s="15">
        <v>940</v>
      </c>
      <c r="I50" s="15">
        <v>580</v>
      </c>
      <c r="J50" s="15">
        <v>700</v>
      </c>
      <c r="K50" s="15">
        <v>560</v>
      </c>
      <c r="L50" s="15">
        <v>500</v>
      </c>
      <c r="M50" s="15">
        <v>720</v>
      </c>
      <c r="N50" s="15">
        <v>740</v>
      </c>
      <c r="O50" s="15">
        <v>720</v>
      </c>
      <c r="P50" s="15">
        <v>700</v>
      </c>
      <c r="Q50" s="15">
        <v>590</v>
      </c>
      <c r="R50" s="15">
        <v>420</v>
      </c>
      <c r="S50" s="15">
        <v>440</v>
      </c>
      <c r="T50" s="15">
        <v>760</v>
      </c>
      <c r="U50" s="15">
        <v>710</v>
      </c>
      <c r="V50" s="15">
        <v>740</v>
      </c>
      <c r="W50" s="15">
        <v>980</v>
      </c>
      <c r="X50" s="15">
        <v>1180</v>
      </c>
      <c r="Y50" s="15">
        <v>1300</v>
      </c>
      <c r="Z50" s="15">
        <v>1440</v>
      </c>
      <c r="AA50" s="15">
        <v>1440</v>
      </c>
      <c r="AB50" s="15">
        <v>1670</v>
      </c>
      <c r="AC50" s="45">
        <v>1630</v>
      </c>
      <c r="AD50" s="45">
        <v>1940</v>
      </c>
      <c r="AE50" s="45">
        <v>2000</v>
      </c>
    </row>
    <row r="51" spans="1:31" ht="12" customHeight="1" x14ac:dyDescent="0.2">
      <c r="A51" s="16" t="s">
        <v>53</v>
      </c>
      <c r="AE51" s="3"/>
    </row>
    <row r="52" spans="1:31" ht="12" customHeight="1" x14ac:dyDescent="0.2">
      <c r="A52" s="16" t="s">
        <v>54</v>
      </c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31" ht="12" customHeight="1" x14ac:dyDescent="0.2">
      <c r="A53" s="16" t="s">
        <v>57</v>
      </c>
      <c r="T53" s="3"/>
    </row>
  </sheetData>
  <pageMargins left="0.15748031496062992" right="0" top="0.19685039370078741" bottom="0" header="0.51181102362204722" footer="0.51181102362204722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2014-2022</vt:lpstr>
      <vt:lpstr>1993-2022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ÅSUB</dc:creator>
  <cp:lastModifiedBy>Tove Fagerström</cp:lastModifiedBy>
  <cp:lastPrinted>2023-03-23T12:09:11Z</cp:lastPrinted>
  <dcterms:created xsi:type="dcterms:W3CDTF">2009-09-26T09:16:35Z</dcterms:created>
  <dcterms:modified xsi:type="dcterms:W3CDTF">2023-03-24T08:41:59Z</dcterms:modified>
</cp:coreProperties>
</file>