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H Webbplatsen\Excelfiler\Färdiga filer\Jord- och skogsbruk, fiske\"/>
    </mc:Choice>
  </mc:AlternateContent>
  <xr:revisionPtr revIDLastSave="0" documentId="13_ncr:1_{BDD9A71C-E097-4917-BD58-D9771039DFF8}" xr6:coauthVersionLast="47" xr6:coauthVersionMax="47" xr10:uidLastSave="{00000000-0000-0000-0000-000000000000}"/>
  <bookViews>
    <workbookView xWindow="-27720" yWindow="1125" windowWidth="25050" windowHeight="13905" xr2:uid="{00000000-000D-0000-FFFF-FFFF00000000}"/>
  </bookViews>
  <sheets>
    <sheet name="2014-2025" sheetId="1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14" i="12" l="1"/>
  <c r="K14" i="12"/>
  <c r="J14" i="12"/>
  <c r="I14" i="12"/>
  <c r="H14" i="12"/>
  <c r="G14" i="12"/>
  <c r="F14" i="12"/>
  <c r="E14" i="12"/>
  <c r="D14" i="12"/>
  <c r="C14" i="12"/>
</calcChain>
</file>

<file path=xl/sharedStrings.xml><?xml version="1.0" encoding="utf-8"?>
<sst xmlns="http://schemas.openxmlformats.org/spreadsheetml/2006/main" count="55" uniqueCount="37">
  <si>
    <t>Statistics Åland</t>
  </si>
  <si>
    <t>Sold products, tonnes</t>
  </si>
  <si>
    <t>Milk</t>
  </si>
  <si>
    <t>Beef</t>
  </si>
  <si>
    <t>Mutton</t>
  </si>
  <si>
    <t>Wheat</t>
  </si>
  <si>
    <t>Rye</t>
  </si>
  <si>
    <t>Barley</t>
  </si>
  <si>
    <t>Oleiferous plants</t>
  </si>
  <si>
    <t>Oats</t>
  </si>
  <si>
    <t>Onion</t>
  </si>
  <si>
    <t>Leek</t>
  </si>
  <si>
    <t>Chinese cabbage</t>
  </si>
  <si>
    <t>Apple</t>
  </si>
  <si>
    <t>Tomato</t>
  </si>
  <si>
    <t>Total</t>
  </si>
  <si>
    <t>..</t>
  </si>
  <si>
    <t>Iceberg lettuce</t>
  </si>
  <si>
    <t>Carrot</t>
  </si>
  <si>
    <t>Asparagus</t>
  </si>
  <si>
    <t>Pear</t>
  </si>
  <si>
    <t>Other</t>
  </si>
  <si>
    <t>Eggs</t>
  </si>
  <si>
    <t>Table potatoes</t>
  </si>
  <si>
    <t xml:space="preserve">Potatoes  </t>
  </si>
  <si>
    <t>Of which some ecological products</t>
  </si>
  <si>
    <t>Source: Statistics Åland, Natural Resources Institute Finland</t>
  </si>
  <si>
    <t xml:space="preserve">Note: Round figures. Trade between farmers not included </t>
  </si>
  <si>
    <t>Crops</t>
  </si>
  <si>
    <t>Strawberries</t>
  </si>
  <si>
    <t>Fruit, berries, potatoes and vegetables</t>
  </si>
  <si>
    <t>Livestock products</t>
  </si>
  <si>
    <t>Meat</t>
  </si>
  <si>
    <t>Grain and oleiferous plants</t>
  </si>
  <si>
    <t>Gross income, 1 000 EUR, current prices</t>
  </si>
  <si>
    <t>Agricultural production and gross income 2014–2025</t>
  </si>
  <si>
    <t>Updated 3.3.2026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</si>
</sst>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vertAlign val="superscript"/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28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2" fillId="0" borderId="0" xfId="0" applyFont="1"/>
    <xf numFmtId="0" fontId="3" fillId="0" borderId="0" xfId="0" applyFont="1"/>
    <xf numFmtId="3" fontId="1" fillId="0" borderId="0" xfId="0" applyNumberFormat="1" applyFont="1"/>
    <xf numFmtId="3" fontId="1" fillId="0" borderId="0" xfId="0" applyNumberFormat="1" applyFont="1" applyAlignment="1">
      <alignment horizontal="right"/>
    </xf>
    <xf numFmtId="0" fontId="1" fillId="0" borderId="2" xfId="0" applyFont="1" applyBorder="1"/>
    <xf numFmtId="3" fontId="1" fillId="0" borderId="2" xfId="0" applyNumberFormat="1" applyFont="1" applyBorder="1"/>
    <xf numFmtId="0" fontId="4" fillId="0" borderId="0" xfId="0" applyFont="1"/>
    <xf numFmtId="0" fontId="1" fillId="0" borderId="3" xfId="0" applyFont="1" applyBorder="1"/>
    <xf numFmtId="0" fontId="1" fillId="0" borderId="4" xfId="0" applyFont="1" applyBorder="1"/>
    <xf numFmtId="3" fontId="1" fillId="0" borderId="2" xfId="0" applyNumberFormat="1" applyFont="1" applyBorder="1" applyAlignment="1">
      <alignment horizontal="right"/>
    </xf>
    <xf numFmtId="1" fontId="1" fillId="0" borderId="4" xfId="0" applyNumberFormat="1" applyFont="1" applyBorder="1" applyAlignment="1">
      <alignment horizontal="right"/>
    </xf>
    <xf numFmtId="3" fontId="1" fillId="0" borderId="0" xfId="2" applyNumberFormat="1" applyFont="1"/>
    <xf numFmtId="3" fontId="1" fillId="0" borderId="0" xfId="2" applyNumberFormat="1" applyFont="1" applyAlignment="1">
      <alignment horizontal="right"/>
    </xf>
    <xf numFmtId="3" fontId="1" fillId="0" borderId="2" xfId="2" applyNumberFormat="1" applyFont="1" applyBorder="1" applyAlignment="1">
      <alignment horizontal="right"/>
    </xf>
    <xf numFmtId="3" fontId="6" fillId="0" borderId="0" xfId="0" applyNumberFormat="1" applyFont="1"/>
    <xf numFmtId="3" fontId="3" fillId="0" borderId="0" xfId="2" applyNumberFormat="1" applyFont="1"/>
    <xf numFmtId="3" fontId="7" fillId="0" borderId="0" xfId="2" applyNumberFormat="1" applyFont="1"/>
    <xf numFmtId="3" fontId="8" fillId="0" borderId="0" xfId="2" applyNumberFormat="1" applyFont="1"/>
    <xf numFmtId="3" fontId="9" fillId="0" borderId="0" xfId="2" applyNumberFormat="1" applyFont="1"/>
    <xf numFmtId="0" fontId="1" fillId="0" borderId="0" xfId="2" applyFont="1"/>
    <xf numFmtId="3" fontId="8" fillId="0" borderId="0" xfId="2" applyNumberFormat="1" applyFont="1" applyAlignment="1">
      <alignment horizontal="right"/>
    </xf>
    <xf numFmtId="3" fontId="1" fillId="0" borderId="2" xfId="2" applyNumberFormat="1" applyFont="1" applyBorder="1"/>
    <xf numFmtId="3" fontId="8" fillId="0" borderId="2" xfId="2" applyNumberFormat="1" applyFont="1" applyBorder="1"/>
    <xf numFmtId="3" fontId="7" fillId="0" borderId="0" xfId="2" applyNumberFormat="1" applyFont="1" applyAlignment="1">
      <alignment horizontal="right"/>
    </xf>
    <xf numFmtId="0" fontId="1" fillId="0" borderId="1" xfId="0" applyFont="1" applyBorder="1" applyAlignment="1">
      <alignment horizontal="center"/>
    </xf>
  </cellXfs>
  <cellStyles count="3">
    <cellStyle name="Normal" xfId="0" builtinId="0"/>
    <cellStyle name="Normal 2" xfId="1" xr:uid="{00000000-0005-0000-0000-000001000000}"/>
    <cellStyle name="Normal 3" xfId="2" xr:uid="{B9FCBE0C-6501-4FAC-ABE8-6882EB6EC755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8BA3C9-4FFB-4DAD-AE1D-20F7A82BF118}">
  <dimension ref="A1:AA40"/>
  <sheetViews>
    <sheetView showGridLines="0" tabSelected="1" zoomScaleNormal="100" workbookViewId="0"/>
  </sheetViews>
  <sheetFormatPr defaultColWidth="9.140625" defaultRowHeight="12" x14ac:dyDescent="0.2"/>
  <cols>
    <col min="1" max="1" width="1.28515625" style="2" customWidth="1"/>
    <col min="2" max="2" width="22.7109375" style="2" customWidth="1"/>
    <col min="3" max="3" width="5.42578125" style="2" customWidth="1"/>
    <col min="4" max="14" width="5.7109375" style="2" customWidth="1"/>
    <col min="15" max="15" width="3" style="2" customWidth="1"/>
    <col min="16" max="16" width="5.42578125" style="2" customWidth="1"/>
    <col min="17" max="25" width="5.5703125" style="2" customWidth="1"/>
    <col min="26" max="27" width="5.7109375" style="2" customWidth="1"/>
    <col min="28" max="16384" width="9.140625" style="2"/>
  </cols>
  <sheetData>
    <row r="1" spans="1:27" ht="12.75" customHeight="1" x14ac:dyDescent="0.2">
      <c r="A1" s="1" t="s">
        <v>0</v>
      </c>
      <c r="B1" s="1"/>
      <c r="Q1" s="5"/>
    </row>
    <row r="2" spans="1:27" ht="4.5" customHeight="1" x14ac:dyDescent="0.2"/>
    <row r="3" spans="1:27" ht="20.25" customHeight="1" thickBot="1" x14ac:dyDescent="0.25">
      <c r="A3" s="3" t="s">
        <v>35</v>
      </c>
      <c r="B3" s="3"/>
      <c r="V3" s="7"/>
      <c r="W3" s="7"/>
      <c r="X3" s="7"/>
      <c r="Y3" s="7"/>
      <c r="Z3" s="7"/>
      <c r="AA3" s="7"/>
    </row>
    <row r="4" spans="1:27" ht="12" customHeight="1" x14ac:dyDescent="0.2">
      <c r="A4" s="10"/>
      <c r="B4" s="10"/>
      <c r="C4" s="27" t="s">
        <v>1</v>
      </c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10"/>
      <c r="P4" s="27" t="s">
        <v>34</v>
      </c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</row>
    <row r="5" spans="1:27" ht="12" customHeight="1" x14ac:dyDescent="0.2">
      <c r="A5" s="11"/>
      <c r="B5" s="11"/>
      <c r="C5" s="11">
        <v>2014</v>
      </c>
      <c r="D5" s="11">
        <v>2015</v>
      </c>
      <c r="E5" s="11">
        <v>2016</v>
      </c>
      <c r="F5" s="11">
        <v>2017</v>
      </c>
      <c r="G5" s="11">
        <v>2018</v>
      </c>
      <c r="H5" s="11">
        <v>2019</v>
      </c>
      <c r="I5" s="11">
        <v>2020</v>
      </c>
      <c r="J5" s="11">
        <v>2021</v>
      </c>
      <c r="K5" s="11">
        <v>2022</v>
      </c>
      <c r="L5" s="11">
        <v>2023</v>
      </c>
      <c r="M5" s="11">
        <v>2024</v>
      </c>
      <c r="N5" s="11">
        <v>2025</v>
      </c>
      <c r="O5" s="11"/>
      <c r="P5" s="11">
        <v>2014</v>
      </c>
      <c r="Q5" s="11">
        <v>2015</v>
      </c>
      <c r="R5" s="11">
        <v>2016</v>
      </c>
      <c r="S5" s="11">
        <v>2017</v>
      </c>
      <c r="T5" s="13">
        <v>2018</v>
      </c>
      <c r="U5" s="13">
        <v>2019</v>
      </c>
      <c r="V5" s="13">
        <v>2020</v>
      </c>
      <c r="W5" s="13">
        <v>2021</v>
      </c>
      <c r="X5" s="13">
        <v>2022</v>
      </c>
      <c r="Y5" s="13">
        <v>2023</v>
      </c>
      <c r="Z5" s="13">
        <v>2024</v>
      </c>
      <c r="AA5" s="13">
        <v>2025</v>
      </c>
    </row>
    <row r="6" spans="1:27" ht="20.45" customHeight="1" x14ac:dyDescent="0.2">
      <c r="A6" s="4" t="s">
        <v>15</v>
      </c>
      <c r="B6" s="4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>
        <v>24300</v>
      </c>
      <c r="Q6" s="18">
        <v>23600</v>
      </c>
      <c r="R6" s="18">
        <v>24400</v>
      </c>
      <c r="S6" s="18">
        <v>25900</v>
      </c>
      <c r="T6" s="18">
        <v>24700</v>
      </c>
      <c r="U6" s="18">
        <v>25800</v>
      </c>
      <c r="V6" s="18">
        <v>27400</v>
      </c>
      <c r="W6" s="18">
        <v>26800</v>
      </c>
      <c r="X6" s="18">
        <v>29100</v>
      </c>
      <c r="Y6" s="18">
        <v>28600</v>
      </c>
      <c r="Z6" s="18">
        <v>31500</v>
      </c>
      <c r="AA6" s="18">
        <v>32100</v>
      </c>
    </row>
    <row r="7" spans="1:27" ht="18" customHeight="1" x14ac:dyDescent="0.2">
      <c r="A7" s="4" t="s">
        <v>31</v>
      </c>
      <c r="B7" s="4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>
        <v>10085.305130000001</v>
      </c>
      <c r="Q7" s="18">
        <v>8660</v>
      </c>
      <c r="R7" s="18">
        <v>9150</v>
      </c>
      <c r="S7" s="18">
        <v>9500</v>
      </c>
      <c r="T7" s="18">
        <v>9700</v>
      </c>
      <c r="U7" s="18">
        <v>8720</v>
      </c>
      <c r="V7" s="18">
        <v>8740</v>
      </c>
      <c r="W7" s="18">
        <v>9160</v>
      </c>
      <c r="X7" s="18">
        <v>9930</v>
      </c>
      <c r="Y7" s="18">
        <v>10800</v>
      </c>
      <c r="Z7" s="18">
        <v>10400</v>
      </c>
      <c r="AA7" s="18">
        <v>10000</v>
      </c>
    </row>
    <row r="8" spans="1:27" ht="12" customHeight="1" x14ac:dyDescent="0.2">
      <c r="B8" s="2" t="s">
        <v>2</v>
      </c>
      <c r="C8" s="14">
        <v>16700</v>
      </c>
      <c r="D8" s="14">
        <v>17500</v>
      </c>
      <c r="E8" s="14">
        <v>19000</v>
      </c>
      <c r="F8" s="14">
        <v>18500</v>
      </c>
      <c r="G8" s="14">
        <v>18000</v>
      </c>
      <c r="H8" s="14">
        <v>16500</v>
      </c>
      <c r="I8" s="14">
        <v>17000</v>
      </c>
      <c r="J8" s="14">
        <v>17000</v>
      </c>
      <c r="K8" s="14">
        <v>15000</v>
      </c>
      <c r="L8" s="14">
        <v>16000</v>
      </c>
      <c r="M8" s="15">
        <v>15000</v>
      </c>
      <c r="N8" s="15">
        <v>14000</v>
      </c>
      <c r="O8" s="14"/>
      <c r="P8" s="14">
        <v>7530</v>
      </c>
      <c r="Q8" s="14">
        <v>6000</v>
      </c>
      <c r="R8" s="14">
        <v>6500</v>
      </c>
      <c r="S8" s="14">
        <v>6500</v>
      </c>
      <c r="T8" s="14">
        <v>6500</v>
      </c>
      <c r="U8" s="14">
        <v>6000</v>
      </c>
      <c r="V8" s="14">
        <v>6000</v>
      </c>
      <c r="W8" s="14">
        <v>6000</v>
      </c>
      <c r="X8" s="14">
        <v>6500</v>
      </c>
      <c r="Y8" s="14">
        <v>7500</v>
      </c>
      <c r="Z8" s="14">
        <v>7000</v>
      </c>
      <c r="AA8" s="14">
        <v>6500</v>
      </c>
    </row>
    <row r="9" spans="1:27" ht="12" customHeight="1" x14ac:dyDescent="0.2">
      <c r="A9" s="2" t="s">
        <v>32</v>
      </c>
      <c r="C9" s="14">
        <v>650</v>
      </c>
      <c r="D9" s="14">
        <v>740</v>
      </c>
      <c r="E9" s="14">
        <v>730</v>
      </c>
      <c r="F9" s="14">
        <v>820</v>
      </c>
      <c r="G9" s="14">
        <v>910</v>
      </c>
      <c r="H9" s="14">
        <v>695</v>
      </c>
      <c r="I9" s="14">
        <v>662</v>
      </c>
      <c r="J9" s="14">
        <v>739</v>
      </c>
      <c r="K9" s="14">
        <v>750</v>
      </c>
      <c r="L9" s="14">
        <v>680</v>
      </c>
      <c r="M9" s="15">
        <v>780</v>
      </c>
      <c r="N9" s="15">
        <v>760</v>
      </c>
      <c r="O9" s="14"/>
      <c r="P9" s="14">
        <v>1885.30513</v>
      </c>
      <c r="Q9" s="14">
        <v>1990</v>
      </c>
      <c r="R9" s="14">
        <v>1960</v>
      </c>
      <c r="S9" s="14">
        <v>2290</v>
      </c>
      <c r="T9" s="14">
        <v>2510</v>
      </c>
      <c r="U9" s="14">
        <v>1980</v>
      </c>
      <c r="V9" s="14">
        <v>1930</v>
      </c>
      <c r="W9" s="14">
        <v>2360</v>
      </c>
      <c r="X9" s="14">
        <v>2430</v>
      </c>
      <c r="Y9" s="14">
        <v>2300</v>
      </c>
      <c r="Z9" s="14">
        <v>2510</v>
      </c>
      <c r="AA9" s="14">
        <v>2800</v>
      </c>
    </row>
    <row r="10" spans="1:27" ht="12" customHeight="1" x14ac:dyDescent="0.2">
      <c r="B10" s="2" t="s">
        <v>3</v>
      </c>
      <c r="C10" s="14">
        <v>540</v>
      </c>
      <c r="D10" s="14">
        <v>640</v>
      </c>
      <c r="E10" s="14">
        <v>630</v>
      </c>
      <c r="F10" s="14">
        <v>740</v>
      </c>
      <c r="G10" s="14">
        <v>800</v>
      </c>
      <c r="H10" s="14">
        <v>620</v>
      </c>
      <c r="I10" s="14">
        <v>600</v>
      </c>
      <c r="J10" s="14">
        <v>670</v>
      </c>
      <c r="K10" s="14">
        <v>690</v>
      </c>
      <c r="L10" s="14">
        <v>630</v>
      </c>
      <c r="M10" s="15">
        <v>710</v>
      </c>
      <c r="N10" s="15">
        <v>680</v>
      </c>
      <c r="O10" s="14"/>
      <c r="P10" s="14">
        <v>1530</v>
      </c>
      <c r="Q10" s="14">
        <v>1680</v>
      </c>
      <c r="R10" s="14">
        <v>1650</v>
      </c>
      <c r="S10" s="14">
        <v>1990</v>
      </c>
      <c r="T10" s="14">
        <v>2160</v>
      </c>
      <c r="U10" s="14">
        <v>1730</v>
      </c>
      <c r="V10" s="14">
        <v>1710</v>
      </c>
      <c r="W10" s="14">
        <v>2100</v>
      </c>
      <c r="X10" s="14">
        <v>2200</v>
      </c>
      <c r="Y10" s="14">
        <v>2100</v>
      </c>
      <c r="Z10" s="14">
        <v>2300</v>
      </c>
      <c r="AA10" s="14">
        <v>2570</v>
      </c>
    </row>
    <row r="11" spans="1:27" ht="12" customHeight="1" x14ac:dyDescent="0.2">
      <c r="B11" s="2" t="s">
        <v>4</v>
      </c>
      <c r="C11" s="14">
        <v>95</v>
      </c>
      <c r="D11" s="14">
        <v>80</v>
      </c>
      <c r="E11" s="14">
        <v>90</v>
      </c>
      <c r="F11" s="14">
        <v>80</v>
      </c>
      <c r="G11" s="14">
        <v>110</v>
      </c>
      <c r="H11" s="14">
        <v>75</v>
      </c>
      <c r="I11" s="14">
        <v>60</v>
      </c>
      <c r="J11" s="14">
        <v>70</v>
      </c>
      <c r="K11" s="14">
        <v>60</v>
      </c>
      <c r="L11" s="14">
        <v>45</v>
      </c>
      <c r="M11" s="15">
        <v>50</v>
      </c>
      <c r="N11" s="15">
        <v>50</v>
      </c>
      <c r="O11" s="14"/>
      <c r="P11" s="14">
        <v>340.30513000000002</v>
      </c>
      <c r="Q11" s="14">
        <v>290</v>
      </c>
      <c r="R11" s="14">
        <v>300</v>
      </c>
      <c r="S11" s="14">
        <v>300</v>
      </c>
      <c r="T11" s="14">
        <v>350</v>
      </c>
      <c r="U11" s="14">
        <v>250</v>
      </c>
      <c r="V11" s="14">
        <v>220</v>
      </c>
      <c r="W11" s="14">
        <v>260</v>
      </c>
      <c r="X11" s="14">
        <v>230</v>
      </c>
      <c r="Y11" s="14">
        <v>180</v>
      </c>
      <c r="Z11" s="14">
        <v>230</v>
      </c>
      <c r="AA11" s="14">
        <v>220</v>
      </c>
    </row>
    <row r="12" spans="1:27" ht="12" customHeight="1" x14ac:dyDescent="0.2">
      <c r="A12" s="2" t="s">
        <v>22</v>
      </c>
      <c r="C12" s="14">
        <v>315</v>
      </c>
      <c r="D12" s="14">
        <v>320</v>
      </c>
      <c r="E12" s="14">
        <v>320</v>
      </c>
      <c r="F12" s="14">
        <v>330</v>
      </c>
      <c r="G12" s="14">
        <v>320</v>
      </c>
      <c r="H12" s="14">
        <v>320</v>
      </c>
      <c r="I12" s="14">
        <v>355</v>
      </c>
      <c r="J12" s="14">
        <v>345</v>
      </c>
      <c r="K12" s="14">
        <v>350</v>
      </c>
      <c r="L12" s="14">
        <v>310</v>
      </c>
      <c r="M12" s="15">
        <v>300</v>
      </c>
      <c r="N12" s="15">
        <v>310</v>
      </c>
      <c r="O12" s="14"/>
      <c r="P12" s="14">
        <v>670</v>
      </c>
      <c r="Q12" s="14">
        <v>670</v>
      </c>
      <c r="R12" s="14">
        <v>690</v>
      </c>
      <c r="S12" s="14">
        <v>710</v>
      </c>
      <c r="T12" s="14">
        <v>690</v>
      </c>
      <c r="U12" s="14">
        <v>740</v>
      </c>
      <c r="V12" s="14">
        <v>810</v>
      </c>
      <c r="W12" s="14">
        <v>800</v>
      </c>
      <c r="X12" s="14">
        <v>1000</v>
      </c>
      <c r="Y12" s="14">
        <v>870</v>
      </c>
      <c r="Z12" s="14">
        <v>860</v>
      </c>
      <c r="AA12" s="14">
        <v>850</v>
      </c>
    </row>
    <row r="13" spans="1:27" ht="17.25" customHeight="1" x14ac:dyDescent="0.2">
      <c r="A13" s="4" t="s">
        <v>28</v>
      </c>
      <c r="B13" s="4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26"/>
      <c r="N13" s="26"/>
      <c r="O13" s="19"/>
      <c r="P13" s="19">
        <v>14210.15</v>
      </c>
      <c r="Q13" s="19">
        <v>14550</v>
      </c>
      <c r="R13" s="19">
        <v>15205</v>
      </c>
      <c r="S13" s="19">
        <v>16215</v>
      </c>
      <c r="T13" s="19">
        <v>14745</v>
      </c>
      <c r="U13" s="19">
        <v>16885</v>
      </c>
      <c r="V13" s="19">
        <v>18360</v>
      </c>
      <c r="W13" s="19">
        <v>17650</v>
      </c>
      <c r="X13" s="19">
        <v>19000</v>
      </c>
      <c r="Y13" s="19">
        <v>17700</v>
      </c>
      <c r="Z13" s="19">
        <v>21100</v>
      </c>
      <c r="AA13" s="19">
        <v>22100</v>
      </c>
    </row>
    <row r="14" spans="1:27" ht="18.75" customHeight="1" x14ac:dyDescent="0.2">
      <c r="A14" s="2" t="s">
        <v>33</v>
      </c>
      <c r="C14" s="14">
        <f>SUM(C15:C19)</f>
        <v>7980</v>
      </c>
      <c r="D14" s="14">
        <f t="shared" ref="D14:L14" si="0">SUM(D15:D19)</f>
        <v>8190</v>
      </c>
      <c r="E14" s="14">
        <f t="shared" si="0"/>
        <v>7730</v>
      </c>
      <c r="F14" s="14">
        <f t="shared" si="0"/>
        <v>7960</v>
      </c>
      <c r="G14" s="14">
        <f t="shared" si="0"/>
        <v>2320</v>
      </c>
      <c r="H14" s="14">
        <f t="shared" si="0"/>
        <v>4870</v>
      </c>
      <c r="I14" s="14">
        <f t="shared" si="0"/>
        <v>8975</v>
      </c>
      <c r="J14" s="14">
        <f t="shared" si="0"/>
        <v>6550</v>
      </c>
      <c r="K14" s="14">
        <f t="shared" si="0"/>
        <v>5120</v>
      </c>
      <c r="L14" s="14">
        <f t="shared" si="0"/>
        <v>5640</v>
      </c>
      <c r="M14" s="15">
        <v>4740</v>
      </c>
      <c r="N14" s="15">
        <v>7900</v>
      </c>
      <c r="O14" s="14"/>
      <c r="P14" s="14">
        <v>1250.1500000000001</v>
      </c>
      <c r="Q14" s="14">
        <v>1360</v>
      </c>
      <c r="R14" s="14">
        <v>1160</v>
      </c>
      <c r="S14" s="14">
        <v>1280</v>
      </c>
      <c r="T14" s="14">
        <v>440</v>
      </c>
      <c r="U14" s="14">
        <v>720</v>
      </c>
      <c r="V14" s="14">
        <v>1430</v>
      </c>
      <c r="W14" s="14">
        <v>1330</v>
      </c>
      <c r="X14" s="14">
        <v>1650</v>
      </c>
      <c r="Y14" s="14">
        <v>1300</v>
      </c>
      <c r="Z14" s="14">
        <v>920</v>
      </c>
      <c r="AA14" s="14">
        <v>1500</v>
      </c>
    </row>
    <row r="15" spans="1:27" ht="12" customHeight="1" x14ac:dyDescent="0.2">
      <c r="B15" s="2" t="s">
        <v>5</v>
      </c>
      <c r="C15" s="14">
        <v>3500</v>
      </c>
      <c r="D15" s="14">
        <v>4600</v>
      </c>
      <c r="E15" s="14">
        <v>4400</v>
      </c>
      <c r="F15" s="14">
        <v>4400</v>
      </c>
      <c r="G15" s="14">
        <v>1100</v>
      </c>
      <c r="H15" s="14">
        <v>1700</v>
      </c>
      <c r="I15" s="14">
        <v>5200</v>
      </c>
      <c r="J15" s="14">
        <v>4000</v>
      </c>
      <c r="K15" s="14">
        <v>3100</v>
      </c>
      <c r="L15" s="14">
        <v>4000</v>
      </c>
      <c r="M15" s="15">
        <v>3100</v>
      </c>
      <c r="N15" s="15">
        <v>5900</v>
      </c>
      <c r="O15" s="14"/>
      <c r="P15" s="14">
        <v>570</v>
      </c>
      <c r="Q15" s="14">
        <v>680</v>
      </c>
      <c r="R15" s="14">
        <v>590</v>
      </c>
      <c r="S15" s="14">
        <v>680</v>
      </c>
      <c r="T15" s="14">
        <v>230</v>
      </c>
      <c r="U15" s="14">
        <v>250</v>
      </c>
      <c r="V15" s="14">
        <v>890</v>
      </c>
      <c r="W15" s="14">
        <v>880</v>
      </c>
      <c r="X15" s="14">
        <v>1010</v>
      </c>
      <c r="Y15" s="14">
        <v>920</v>
      </c>
      <c r="Z15" s="14">
        <v>590</v>
      </c>
      <c r="AA15" s="14">
        <v>1060</v>
      </c>
    </row>
    <row r="16" spans="1:27" ht="12" customHeight="1" x14ac:dyDescent="0.2">
      <c r="B16" s="2" t="s">
        <v>6</v>
      </c>
      <c r="C16" s="14">
        <v>750</v>
      </c>
      <c r="D16" s="14">
        <v>910</v>
      </c>
      <c r="E16" s="14">
        <v>800</v>
      </c>
      <c r="F16" s="14">
        <v>1500</v>
      </c>
      <c r="G16" s="14">
        <v>600</v>
      </c>
      <c r="H16" s="14">
        <v>2400</v>
      </c>
      <c r="I16" s="14">
        <v>1100</v>
      </c>
      <c r="J16" s="14">
        <v>1700</v>
      </c>
      <c r="K16" s="14">
        <v>900</v>
      </c>
      <c r="L16" s="14">
        <v>870</v>
      </c>
      <c r="M16" s="15">
        <v>660</v>
      </c>
      <c r="N16" s="15">
        <v>710</v>
      </c>
      <c r="O16" s="14"/>
      <c r="P16" s="14">
        <v>160.15</v>
      </c>
      <c r="Q16" s="14">
        <v>160</v>
      </c>
      <c r="R16" s="14">
        <v>130</v>
      </c>
      <c r="S16" s="14">
        <v>240</v>
      </c>
      <c r="T16" s="14">
        <v>110</v>
      </c>
      <c r="U16" s="14">
        <v>310</v>
      </c>
      <c r="V16" s="14">
        <v>140</v>
      </c>
      <c r="W16" s="14">
        <v>280</v>
      </c>
      <c r="X16" s="14">
        <v>290</v>
      </c>
      <c r="Y16" s="14">
        <v>200</v>
      </c>
      <c r="Z16" s="14">
        <v>120</v>
      </c>
      <c r="AA16" s="14">
        <v>140</v>
      </c>
    </row>
    <row r="17" spans="1:27" ht="12" customHeight="1" x14ac:dyDescent="0.2">
      <c r="B17" s="2" t="s">
        <v>7</v>
      </c>
      <c r="C17" s="14">
        <v>1700</v>
      </c>
      <c r="D17" s="14">
        <v>1370</v>
      </c>
      <c r="E17" s="14">
        <v>1550</v>
      </c>
      <c r="F17" s="14">
        <v>1200</v>
      </c>
      <c r="G17" s="14">
        <v>300</v>
      </c>
      <c r="H17" s="14">
        <v>300</v>
      </c>
      <c r="I17" s="14">
        <v>1300</v>
      </c>
      <c r="J17" s="14">
        <v>350</v>
      </c>
      <c r="K17" s="14">
        <v>690</v>
      </c>
      <c r="L17" s="14">
        <v>350</v>
      </c>
      <c r="M17" s="15">
        <v>200</v>
      </c>
      <c r="N17" s="15">
        <v>400</v>
      </c>
      <c r="O17" s="14"/>
      <c r="P17" s="14">
        <v>210</v>
      </c>
      <c r="Q17" s="14">
        <v>200</v>
      </c>
      <c r="R17" s="14">
        <v>170</v>
      </c>
      <c r="S17" s="14">
        <v>160</v>
      </c>
      <c r="T17" s="14">
        <v>40</v>
      </c>
      <c r="U17" s="14">
        <v>60</v>
      </c>
      <c r="V17" s="14">
        <v>160</v>
      </c>
      <c r="W17" s="14">
        <v>60</v>
      </c>
      <c r="X17" s="14">
        <v>170</v>
      </c>
      <c r="Y17" s="14">
        <v>70</v>
      </c>
      <c r="Z17" s="14">
        <v>30</v>
      </c>
      <c r="AA17" s="14">
        <v>60</v>
      </c>
    </row>
    <row r="18" spans="1:27" ht="12" customHeight="1" x14ac:dyDescent="0.2">
      <c r="B18" s="2" t="s">
        <v>9</v>
      </c>
      <c r="C18" s="14">
        <v>1700</v>
      </c>
      <c r="D18" s="14">
        <v>890</v>
      </c>
      <c r="E18" s="14">
        <v>490</v>
      </c>
      <c r="F18" s="14">
        <v>500</v>
      </c>
      <c r="G18" s="14">
        <v>300</v>
      </c>
      <c r="H18" s="14">
        <v>300</v>
      </c>
      <c r="I18" s="14">
        <v>1300</v>
      </c>
      <c r="J18" s="14">
        <v>450</v>
      </c>
      <c r="K18" s="14">
        <v>280</v>
      </c>
      <c r="L18" s="14">
        <v>300</v>
      </c>
      <c r="M18" s="15">
        <v>610</v>
      </c>
      <c r="N18" s="15">
        <v>640</v>
      </c>
      <c r="O18" s="14"/>
      <c r="P18" s="14">
        <v>210</v>
      </c>
      <c r="Q18" s="14">
        <v>140</v>
      </c>
      <c r="R18" s="14">
        <v>80</v>
      </c>
      <c r="S18" s="14">
        <v>70</v>
      </c>
      <c r="T18" s="14">
        <v>50</v>
      </c>
      <c r="U18" s="14">
        <v>40</v>
      </c>
      <c r="V18" s="14">
        <v>210</v>
      </c>
      <c r="W18" s="14">
        <v>80</v>
      </c>
      <c r="X18" s="14">
        <v>80</v>
      </c>
      <c r="Y18" s="14">
        <v>75</v>
      </c>
      <c r="Z18" s="14">
        <v>130</v>
      </c>
      <c r="AA18" s="14">
        <v>170</v>
      </c>
    </row>
    <row r="19" spans="1:27" ht="12.75" customHeight="1" x14ac:dyDescent="0.2">
      <c r="B19" s="2" t="s">
        <v>8</v>
      </c>
      <c r="C19" s="14">
        <v>330</v>
      </c>
      <c r="D19" s="14">
        <v>420</v>
      </c>
      <c r="E19" s="14">
        <v>490</v>
      </c>
      <c r="F19" s="14">
        <v>360</v>
      </c>
      <c r="G19" s="14">
        <v>20</v>
      </c>
      <c r="H19" s="14">
        <v>170</v>
      </c>
      <c r="I19" s="14">
        <v>75</v>
      </c>
      <c r="J19" s="14">
        <v>50</v>
      </c>
      <c r="K19" s="14">
        <v>150</v>
      </c>
      <c r="L19" s="14">
        <v>120</v>
      </c>
      <c r="M19" s="15">
        <v>140</v>
      </c>
      <c r="N19" s="15">
        <v>130</v>
      </c>
      <c r="O19" s="14"/>
      <c r="P19" s="14">
        <v>100</v>
      </c>
      <c r="Q19" s="14">
        <v>180</v>
      </c>
      <c r="R19" s="14">
        <v>190</v>
      </c>
      <c r="S19" s="14">
        <v>130</v>
      </c>
      <c r="T19" s="14">
        <v>10</v>
      </c>
      <c r="U19" s="14">
        <v>60</v>
      </c>
      <c r="V19" s="14">
        <v>30</v>
      </c>
      <c r="W19" s="14">
        <v>30</v>
      </c>
      <c r="X19" s="14">
        <v>100</v>
      </c>
      <c r="Y19" s="14">
        <v>55</v>
      </c>
      <c r="Z19" s="14">
        <v>70</v>
      </c>
      <c r="AA19" s="14">
        <v>70</v>
      </c>
    </row>
    <row r="20" spans="1:27" ht="17.25" customHeight="1" x14ac:dyDescent="0.2">
      <c r="A20" s="22" t="s">
        <v>30</v>
      </c>
      <c r="B20" s="22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5"/>
      <c r="N20" s="15"/>
      <c r="O20" s="14"/>
      <c r="P20" s="14">
        <v>12960</v>
      </c>
      <c r="Q20" s="14">
        <v>13190</v>
      </c>
      <c r="R20" s="14">
        <v>14045</v>
      </c>
      <c r="S20" s="14">
        <v>14935</v>
      </c>
      <c r="T20" s="14">
        <v>14305</v>
      </c>
      <c r="U20" s="14">
        <v>16165</v>
      </c>
      <c r="V20" s="14">
        <v>16930</v>
      </c>
      <c r="W20" s="14">
        <v>16320</v>
      </c>
      <c r="X20" s="14">
        <v>17300</v>
      </c>
      <c r="Y20" s="14">
        <v>16400</v>
      </c>
      <c r="Z20" s="14">
        <v>20200</v>
      </c>
      <c r="AA20" s="14">
        <v>20600</v>
      </c>
    </row>
    <row r="21" spans="1:27" ht="12" customHeight="1" x14ac:dyDescent="0.2">
      <c r="B21" s="2" t="s">
        <v>13</v>
      </c>
      <c r="C21" s="14">
        <v>3550</v>
      </c>
      <c r="D21" s="14">
        <v>3360</v>
      </c>
      <c r="E21" s="14">
        <v>4160</v>
      </c>
      <c r="F21" s="14">
        <v>3900</v>
      </c>
      <c r="G21" s="14">
        <v>4900</v>
      </c>
      <c r="H21" s="14">
        <v>5000</v>
      </c>
      <c r="I21" s="14">
        <v>5000</v>
      </c>
      <c r="J21" s="14">
        <v>4900</v>
      </c>
      <c r="K21" s="14">
        <v>4600</v>
      </c>
      <c r="L21" s="14">
        <v>3750</v>
      </c>
      <c r="M21" s="15">
        <v>5650</v>
      </c>
      <c r="N21" s="15">
        <v>5530</v>
      </c>
      <c r="O21" s="14"/>
      <c r="P21" s="14">
        <v>4750</v>
      </c>
      <c r="Q21" s="14">
        <v>4850</v>
      </c>
      <c r="R21" s="14">
        <v>5220</v>
      </c>
      <c r="S21" s="14">
        <v>5560</v>
      </c>
      <c r="T21" s="14">
        <v>6340</v>
      </c>
      <c r="U21" s="14">
        <v>6720</v>
      </c>
      <c r="V21" s="14">
        <v>6770</v>
      </c>
      <c r="W21" s="14">
        <v>6320</v>
      </c>
      <c r="X21" s="14">
        <v>7070</v>
      </c>
      <c r="Y21" s="14">
        <v>5160</v>
      </c>
      <c r="Z21" s="14">
        <v>7310</v>
      </c>
      <c r="AA21" s="14">
        <v>8670</v>
      </c>
    </row>
    <row r="22" spans="1:27" ht="12" customHeight="1" x14ac:dyDescent="0.2">
      <c r="B22" s="2" t="s">
        <v>20</v>
      </c>
      <c r="C22" s="14">
        <v>95</v>
      </c>
      <c r="D22" s="14">
        <v>130</v>
      </c>
      <c r="E22" s="14">
        <v>90</v>
      </c>
      <c r="F22" s="14">
        <v>120</v>
      </c>
      <c r="G22" s="14">
        <v>170</v>
      </c>
      <c r="H22" s="14">
        <v>205</v>
      </c>
      <c r="I22" s="14">
        <v>120</v>
      </c>
      <c r="J22" s="14">
        <v>220</v>
      </c>
      <c r="K22" s="14">
        <v>305</v>
      </c>
      <c r="L22" s="14">
        <v>275</v>
      </c>
      <c r="M22" s="15">
        <v>460</v>
      </c>
      <c r="N22" s="15">
        <v>250</v>
      </c>
      <c r="O22" s="14"/>
      <c r="P22" s="14">
        <v>150</v>
      </c>
      <c r="Q22" s="14">
        <v>200</v>
      </c>
      <c r="R22" s="14">
        <v>150</v>
      </c>
      <c r="S22" s="14">
        <v>220</v>
      </c>
      <c r="T22" s="14">
        <v>280</v>
      </c>
      <c r="U22" s="14">
        <v>340</v>
      </c>
      <c r="V22" s="14">
        <v>200</v>
      </c>
      <c r="W22" s="14">
        <v>360</v>
      </c>
      <c r="X22" s="14">
        <v>540</v>
      </c>
      <c r="Y22" s="14">
        <v>495</v>
      </c>
      <c r="Z22" s="14">
        <v>730</v>
      </c>
      <c r="AA22" s="14">
        <v>490</v>
      </c>
    </row>
    <row r="23" spans="1:27" ht="12" customHeight="1" x14ac:dyDescent="0.2">
      <c r="B23" s="2" t="s">
        <v>29</v>
      </c>
      <c r="C23" s="14">
        <v>15</v>
      </c>
      <c r="D23" s="14">
        <v>25</v>
      </c>
      <c r="E23" s="14">
        <v>15</v>
      </c>
      <c r="F23" s="14">
        <v>15</v>
      </c>
      <c r="G23" s="14">
        <v>15</v>
      </c>
      <c r="H23" s="14">
        <v>20</v>
      </c>
      <c r="I23" s="14">
        <v>20</v>
      </c>
      <c r="J23" s="14">
        <v>15</v>
      </c>
      <c r="K23" s="14">
        <v>20</v>
      </c>
      <c r="L23" s="14">
        <v>10</v>
      </c>
      <c r="M23" s="15">
        <v>10</v>
      </c>
      <c r="N23" s="15">
        <v>10</v>
      </c>
      <c r="O23" s="14"/>
      <c r="P23" s="14">
        <v>130</v>
      </c>
      <c r="Q23" s="14">
        <v>170</v>
      </c>
      <c r="R23" s="14">
        <v>120</v>
      </c>
      <c r="S23" s="14">
        <v>105</v>
      </c>
      <c r="T23" s="14">
        <v>125</v>
      </c>
      <c r="U23" s="14">
        <v>115</v>
      </c>
      <c r="V23" s="14">
        <v>185</v>
      </c>
      <c r="W23" s="14">
        <v>135</v>
      </c>
      <c r="X23" s="14">
        <v>180</v>
      </c>
      <c r="Y23" s="14">
        <v>100</v>
      </c>
      <c r="Z23" s="14">
        <v>140</v>
      </c>
      <c r="AA23" s="14">
        <v>170</v>
      </c>
    </row>
    <row r="24" spans="1:27" ht="12" customHeight="1" x14ac:dyDescent="0.2">
      <c r="B24" s="2" t="s">
        <v>10</v>
      </c>
      <c r="C24" s="14">
        <v>5800</v>
      </c>
      <c r="D24" s="14">
        <v>5800</v>
      </c>
      <c r="E24" s="14">
        <v>6700</v>
      </c>
      <c r="F24" s="14">
        <v>5300</v>
      </c>
      <c r="G24" s="14">
        <v>4000</v>
      </c>
      <c r="H24" s="14">
        <v>3900</v>
      </c>
      <c r="I24" s="14">
        <v>7200</v>
      </c>
      <c r="J24" s="14">
        <v>7200</v>
      </c>
      <c r="K24" s="14">
        <v>6200</v>
      </c>
      <c r="L24" s="14">
        <v>6050</v>
      </c>
      <c r="M24" s="15">
        <v>7100</v>
      </c>
      <c r="N24" s="15">
        <v>6090</v>
      </c>
      <c r="O24" s="14"/>
      <c r="P24" s="14">
        <v>2550</v>
      </c>
      <c r="Q24" s="14">
        <v>2250</v>
      </c>
      <c r="R24" s="14">
        <v>2710</v>
      </c>
      <c r="S24" s="14">
        <v>2830</v>
      </c>
      <c r="T24" s="14">
        <v>2710</v>
      </c>
      <c r="U24" s="14">
        <v>2900</v>
      </c>
      <c r="V24" s="14">
        <v>4050</v>
      </c>
      <c r="W24" s="14">
        <v>4200</v>
      </c>
      <c r="X24" s="14">
        <v>4160</v>
      </c>
      <c r="Y24" s="14">
        <v>4520</v>
      </c>
      <c r="Z24" s="14">
        <v>4800</v>
      </c>
      <c r="AA24" s="14">
        <v>4210</v>
      </c>
    </row>
    <row r="25" spans="1:27" ht="17.25" customHeight="1" x14ac:dyDescent="0.2">
      <c r="B25" s="2" t="s">
        <v>11</v>
      </c>
      <c r="C25" s="14">
        <v>160</v>
      </c>
      <c r="D25" s="14">
        <v>120</v>
      </c>
      <c r="E25" s="14">
        <v>150</v>
      </c>
      <c r="F25" s="14">
        <v>150</v>
      </c>
      <c r="G25" s="14">
        <v>100</v>
      </c>
      <c r="H25" s="14">
        <v>110</v>
      </c>
      <c r="I25" s="14">
        <v>80</v>
      </c>
      <c r="J25" s="14">
        <v>90</v>
      </c>
      <c r="K25" s="14">
        <v>65</v>
      </c>
      <c r="L25" s="14">
        <v>80</v>
      </c>
      <c r="M25" s="15">
        <v>90</v>
      </c>
      <c r="N25" s="15">
        <v>150</v>
      </c>
      <c r="O25" s="14"/>
      <c r="P25" s="14">
        <v>180</v>
      </c>
      <c r="Q25" s="14">
        <v>160</v>
      </c>
      <c r="R25" s="14">
        <v>180</v>
      </c>
      <c r="S25" s="14">
        <v>180</v>
      </c>
      <c r="T25" s="14">
        <v>190</v>
      </c>
      <c r="U25" s="14">
        <v>170</v>
      </c>
      <c r="V25" s="14">
        <v>130</v>
      </c>
      <c r="W25" s="14">
        <v>140</v>
      </c>
      <c r="X25" s="14">
        <v>120</v>
      </c>
      <c r="Y25" s="14">
        <v>130</v>
      </c>
      <c r="Z25" s="14">
        <v>160</v>
      </c>
      <c r="AA25" s="14">
        <v>270</v>
      </c>
    </row>
    <row r="26" spans="1:27" ht="12" customHeight="1" x14ac:dyDescent="0.2">
      <c r="B26" s="2" t="s">
        <v>12</v>
      </c>
      <c r="C26" s="14">
        <v>290</v>
      </c>
      <c r="D26" s="14">
        <v>270</v>
      </c>
      <c r="E26" s="14">
        <v>160</v>
      </c>
      <c r="F26" s="14">
        <v>140</v>
      </c>
      <c r="G26" s="14">
        <v>115</v>
      </c>
      <c r="H26" s="14">
        <v>150</v>
      </c>
      <c r="I26" s="14">
        <v>130</v>
      </c>
      <c r="J26" s="14">
        <v>125</v>
      </c>
      <c r="K26" s="14">
        <v>105</v>
      </c>
      <c r="L26" s="14">
        <v>125</v>
      </c>
      <c r="M26" s="15">
        <v>120</v>
      </c>
      <c r="N26" s="15">
        <v>110</v>
      </c>
      <c r="O26" s="14"/>
      <c r="P26" s="14">
        <v>300</v>
      </c>
      <c r="Q26" s="14">
        <v>270</v>
      </c>
      <c r="R26" s="14">
        <v>170</v>
      </c>
      <c r="S26" s="14">
        <v>170</v>
      </c>
      <c r="T26" s="14">
        <v>130</v>
      </c>
      <c r="U26" s="14">
        <v>200</v>
      </c>
      <c r="V26" s="14">
        <v>150</v>
      </c>
      <c r="W26" s="14">
        <v>155</v>
      </c>
      <c r="X26" s="14">
        <v>175</v>
      </c>
      <c r="Y26" s="14">
        <v>215</v>
      </c>
      <c r="Z26" s="14">
        <v>195</v>
      </c>
      <c r="AA26" s="14">
        <v>200</v>
      </c>
    </row>
    <row r="27" spans="1:27" ht="12" customHeight="1" x14ac:dyDescent="0.2">
      <c r="B27" s="2" t="s">
        <v>17</v>
      </c>
      <c r="C27" s="14">
        <v>240</v>
      </c>
      <c r="D27" s="14">
        <v>210</v>
      </c>
      <c r="E27" s="14">
        <v>220</v>
      </c>
      <c r="F27" s="14">
        <v>195</v>
      </c>
      <c r="G27" s="14">
        <v>150</v>
      </c>
      <c r="H27" s="14">
        <v>130</v>
      </c>
      <c r="I27" s="14">
        <v>175</v>
      </c>
      <c r="J27" s="14">
        <v>150</v>
      </c>
      <c r="K27" s="14">
        <v>190</v>
      </c>
      <c r="L27" s="14">
        <v>160</v>
      </c>
      <c r="M27" s="15">
        <v>200</v>
      </c>
      <c r="N27" s="15">
        <v>100</v>
      </c>
      <c r="O27" s="14"/>
      <c r="P27" s="14">
        <v>300</v>
      </c>
      <c r="Q27" s="14">
        <v>270</v>
      </c>
      <c r="R27" s="14">
        <v>270</v>
      </c>
      <c r="S27" s="14">
        <v>205</v>
      </c>
      <c r="T27" s="14">
        <v>200</v>
      </c>
      <c r="U27" s="14">
        <v>190</v>
      </c>
      <c r="V27" s="14">
        <v>235</v>
      </c>
      <c r="W27" s="14">
        <v>225</v>
      </c>
      <c r="X27" s="14">
        <v>320</v>
      </c>
      <c r="Y27" s="14">
        <v>285</v>
      </c>
      <c r="Z27" s="14">
        <v>290</v>
      </c>
      <c r="AA27" s="14">
        <v>180</v>
      </c>
    </row>
    <row r="28" spans="1:27" ht="12" customHeight="1" x14ac:dyDescent="0.2">
      <c r="B28" s="2" t="s">
        <v>14</v>
      </c>
      <c r="C28" s="14">
        <v>145.45779999999999</v>
      </c>
      <c r="D28" s="14">
        <v>80</v>
      </c>
      <c r="E28" s="14">
        <v>180</v>
      </c>
      <c r="F28" s="14">
        <v>100</v>
      </c>
      <c r="G28" s="14">
        <v>100</v>
      </c>
      <c r="H28" s="14">
        <v>130</v>
      </c>
      <c r="I28" s="14">
        <v>70</v>
      </c>
      <c r="J28" s="14">
        <v>10</v>
      </c>
      <c r="K28" s="14">
        <v>5</v>
      </c>
      <c r="L28" s="14">
        <v>15</v>
      </c>
      <c r="M28" s="15">
        <v>0</v>
      </c>
      <c r="N28" s="15">
        <v>0</v>
      </c>
      <c r="O28" s="14"/>
      <c r="P28" s="14">
        <v>250</v>
      </c>
      <c r="Q28" s="14">
        <v>160</v>
      </c>
      <c r="R28" s="14">
        <v>340</v>
      </c>
      <c r="S28" s="14">
        <v>250</v>
      </c>
      <c r="T28" s="14">
        <v>200</v>
      </c>
      <c r="U28" s="14">
        <v>220</v>
      </c>
      <c r="V28" s="14">
        <v>155</v>
      </c>
      <c r="W28" s="14">
        <v>50</v>
      </c>
      <c r="X28" s="14">
        <v>50</v>
      </c>
      <c r="Y28" s="14">
        <v>50</v>
      </c>
      <c r="Z28" s="14">
        <v>5</v>
      </c>
      <c r="AA28" s="14">
        <v>0</v>
      </c>
    </row>
    <row r="29" spans="1:27" ht="12" customHeight="1" x14ac:dyDescent="0.2">
      <c r="B29" s="2" t="s">
        <v>19</v>
      </c>
      <c r="C29" s="14">
        <v>9.6140000000000008</v>
      </c>
      <c r="D29" s="14">
        <v>35</v>
      </c>
      <c r="E29" s="14">
        <v>35</v>
      </c>
      <c r="F29" s="14">
        <v>20</v>
      </c>
      <c r="G29" s="14">
        <v>20</v>
      </c>
      <c r="H29" s="14">
        <v>30</v>
      </c>
      <c r="I29" s="14">
        <v>30</v>
      </c>
      <c r="J29" s="14">
        <v>0</v>
      </c>
      <c r="K29" s="14">
        <v>15</v>
      </c>
      <c r="L29" s="14">
        <v>20</v>
      </c>
      <c r="M29" s="15">
        <v>20</v>
      </c>
      <c r="N29" s="15">
        <v>30</v>
      </c>
      <c r="O29" s="14"/>
      <c r="P29" s="14">
        <v>90</v>
      </c>
      <c r="Q29" s="14">
        <v>85</v>
      </c>
      <c r="R29" s="14">
        <v>90</v>
      </c>
      <c r="S29" s="14">
        <v>55</v>
      </c>
      <c r="T29" s="14">
        <v>60</v>
      </c>
      <c r="U29" s="14">
        <v>70</v>
      </c>
      <c r="V29" s="14">
        <v>85</v>
      </c>
      <c r="W29" s="14">
        <v>100</v>
      </c>
      <c r="X29" s="14">
        <v>170</v>
      </c>
      <c r="Y29" s="14">
        <v>210</v>
      </c>
      <c r="Z29" s="14">
        <v>200</v>
      </c>
      <c r="AA29" s="14">
        <v>260</v>
      </c>
    </row>
    <row r="30" spans="1:27" ht="17.25" customHeight="1" x14ac:dyDescent="0.2">
      <c r="B30" s="2" t="s">
        <v>23</v>
      </c>
      <c r="C30" s="14">
        <v>310</v>
      </c>
      <c r="D30" s="14">
        <v>320</v>
      </c>
      <c r="E30" s="14">
        <v>290</v>
      </c>
      <c r="F30" s="14">
        <v>250</v>
      </c>
      <c r="G30" s="14">
        <v>240</v>
      </c>
      <c r="H30" s="14">
        <v>190</v>
      </c>
      <c r="I30" s="14">
        <v>245</v>
      </c>
      <c r="J30" s="14">
        <v>170</v>
      </c>
      <c r="K30" s="14">
        <v>240</v>
      </c>
      <c r="L30" s="14">
        <v>125</v>
      </c>
      <c r="M30" s="15">
        <v>170</v>
      </c>
      <c r="N30" s="15">
        <v>170</v>
      </c>
      <c r="O30" s="14"/>
      <c r="P30" s="14">
        <v>400</v>
      </c>
      <c r="Q30" s="14">
        <v>400</v>
      </c>
      <c r="R30" s="14">
        <v>440</v>
      </c>
      <c r="S30" s="14">
        <v>470</v>
      </c>
      <c r="T30" s="14">
        <v>470</v>
      </c>
      <c r="U30" s="14">
        <v>440</v>
      </c>
      <c r="V30" s="14">
        <v>540</v>
      </c>
      <c r="W30" s="14">
        <v>290</v>
      </c>
      <c r="X30" s="14">
        <v>610</v>
      </c>
      <c r="Y30" s="14">
        <v>200</v>
      </c>
      <c r="Z30" s="14">
        <v>470</v>
      </c>
      <c r="AA30" s="14">
        <v>490</v>
      </c>
    </row>
    <row r="31" spans="1:27" ht="12" customHeight="1" x14ac:dyDescent="0.2">
      <c r="B31" s="2" t="s">
        <v>21</v>
      </c>
      <c r="C31" s="15" t="s">
        <v>16</v>
      </c>
      <c r="D31" s="15" t="s">
        <v>16</v>
      </c>
      <c r="E31" s="15" t="s">
        <v>16</v>
      </c>
      <c r="F31" s="15" t="s">
        <v>16</v>
      </c>
      <c r="G31" s="15" t="s">
        <v>16</v>
      </c>
      <c r="H31" s="15" t="s">
        <v>16</v>
      </c>
      <c r="I31" s="15" t="s">
        <v>16</v>
      </c>
      <c r="J31" s="15" t="s">
        <v>16</v>
      </c>
      <c r="K31" s="15" t="s">
        <v>16</v>
      </c>
      <c r="L31" s="15" t="s">
        <v>16</v>
      </c>
      <c r="M31" s="15" t="s">
        <v>16</v>
      </c>
      <c r="N31" s="15" t="s">
        <v>16</v>
      </c>
      <c r="O31" s="14"/>
      <c r="P31" s="14">
        <v>3860</v>
      </c>
      <c r="Q31" s="14">
        <v>4375</v>
      </c>
      <c r="R31" s="14">
        <v>4355</v>
      </c>
      <c r="S31" s="14">
        <v>4890</v>
      </c>
      <c r="T31" s="14">
        <v>3600</v>
      </c>
      <c r="U31" s="14">
        <v>4800</v>
      </c>
      <c r="V31" s="14">
        <v>4430</v>
      </c>
      <c r="W31" s="14">
        <v>4350</v>
      </c>
      <c r="X31" s="14">
        <v>3930</v>
      </c>
      <c r="Y31" s="14">
        <v>5000</v>
      </c>
      <c r="Z31" s="14">
        <v>6000</v>
      </c>
      <c r="AA31" s="14">
        <v>5700</v>
      </c>
    </row>
    <row r="32" spans="1:27" ht="17.45" customHeight="1" x14ac:dyDescent="0.2">
      <c r="A32" s="4" t="s">
        <v>25</v>
      </c>
      <c r="B32" s="4"/>
      <c r="C32" s="5"/>
      <c r="D32" s="5"/>
      <c r="E32" s="5"/>
      <c r="F32" s="5"/>
      <c r="G32" s="5"/>
      <c r="H32" s="5"/>
      <c r="I32" s="14"/>
      <c r="J32" s="14"/>
      <c r="K32" s="14"/>
      <c r="L32" s="14"/>
      <c r="M32" s="15"/>
      <c r="N32" s="15"/>
      <c r="O32" s="5"/>
      <c r="P32" s="14"/>
      <c r="Q32" s="14"/>
      <c r="R32" s="14"/>
      <c r="S32" s="14"/>
      <c r="T32" s="14"/>
      <c r="U32" s="14"/>
      <c r="V32" s="14"/>
      <c r="W32" s="21"/>
      <c r="X32" s="21"/>
      <c r="Y32" s="21"/>
      <c r="Z32" s="21"/>
      <c r="AA32" s="21"/>
    </row>
    <row r="33" spans="1:27" ht="12" customHeight="1" x14ac:dyDescent="0.2">
      <c r="A33" s="2" t="s">
        <v>3</v>
      </c>
      <c r="C33" s="5">
        <v>20.442</v>
      </c>
      <c r="D33" s="5">
        <v>30</v>
      </c>
      <c r="E33" s="5">
        <v>30</v>
      </c>
      <c r="F33" s="5">
        <v>40</v>
      </c>
      <c r="G33" s="5">
        <v>95</v>
      </c>
      <c r="H33" s="5">
        <v>50</v>
      </c>
      <c r="I33" s="14">
        <v>40</v>
      </c>
      <c r="J33" s="14">
        <v>100</v>
      </c>
      <c r="K33" s="14">
        <v>65</v>
      </c>
      <c r="L33" s="14">
        <v>40</v>
      </c>
      <c r="M33" s="15" t="s">
        <v>16</v>
      </c>
      <c r="N33" s="15">
        <v>10</v>
      </c>
      <c r="O33" s="5"/>
      <c r="P33" s="14">
        <v>70</v>
      </c>
      <c r="Q33" s="14">
        <v>85</v>
      </c>
      <c r="R33" s="14">
        <v>80</v>
      </c>
      <c r="S33" s="14">
        <v>130</v>
      </c>
      <c r="T33" s="14">
        <v>260</v>
      </c>
      <c r="U33" s="14">
        <v>170</v>
      </c>
      <c r="V33" s="14">
        <v>110</v>
      </c>
      <c r="W33" s="20">
        <v>350</v>
      </c>
      <c r="X33" s="14">
        <v>260</v>
      </c>
      <c r="Y33" s="14">
        <v>130</v>
      </c>
      <c r="Z33" s="15" t="s">
        <v>16</v>
      </c>
      <c r="AA33" s="15">
        <v>30</v>
      </c>
    </row>
    <row r="34" spans="1:27" ht="12" customHeight="1" x14ac:dyDescent="0.2">
      <c r="A34" s="2" t="s">
        <v>4</v>
      </c>
      <c r="C34" s="5">
        <v>55</v>
      </c>
      <c r="D34" s="5">
        <v>55</v>
      </c>
      <c r="E34" s="5">
        <v>60</v>
      </c>
      <c r="F34" s="5">
        <v>60</v>
      </c>
      <c r="G34" s="5">
        <v>70</v>
      </c>
      <c r="H34" s="5">
        <v>50</v>
      </c>
      <c r="I34" s="14">
        <v>40</v>
      </c>
      <c r="J34" s="14">
        <v>45</v>
      </c>
      <c r="K34" s="14">
        <v>40</v>
      </c>
      <c r="L34" s="14">
        <v>25</v>
      </c>
      <c r="M34" s="15" t="s">
        <v>16</v>
      </c>
      <c r="N34" s="15">
        <v>25</v>
      </c>
      <c r="O34" s="6"/>
      <c r="P34" s="14">
        <v>220</v>
      </c>
      <c r="Q34" s="14">
        <v>190</v>
      </c>
      <c r="R34" s="14">
        <v>210</v>
      </c>
      <c r="S34" s="14">
        <v>220</v>
      </c>
      <c r="T34" s="14">
        <v>265</v>
      </c>
      <c r="U34" s="14">
        <v>190</v>
      </c>
      <c r="V34" s="14">
        <v>155</v>
      </c>
      <c r="W34" s="20">
        <v>195</v>
      </c>
      <c r="X34" s="14">
        <v>150</v>
      </c>
      <c r="Y34" s="14">
        <v>120</v>
      </c>
      <c r="Z34" s="15" t="s">
        <v>16</v>
      </c>
      <c r="AA34" s="15">
        <v>120</v>
      </c>
    </row>
    <row r="35" spans="1:27" ht="12" customHeight="1" x14ac:dyDescent="0.2">
      <c r="A35" s="2" t="s">
        <v>24</v>
      </c>
      <c r="C35" s="5">
        <v>85</v>
      </c>
      <c r="D35" s="5">
        <v>75</v>
      </c>
      <c r="E35" s="5">
        <v>70</v>
      </c>
      <c r="F35" s="5">
        <v>100</v>
      </c>
      <c r="G35" s="5">
        <v>90</v>
      </c>
      <c r="H35" s="5">
        <v>65</v>
      </c>
      <c r="I35" s="14">
        <v>110</v>
      </c>
      <c r="J35" s="14">
        <v>85</v>
      </c>
      <c r="K35" s="14">
        <v>100</v>
      </c>
      <c r="L35" s="14">
        <v>50</v>
      </c>
      <c r="M35" s="15">
        <v>45</v>
      </c>
      <c r="N35" s="15">
        <v>60</v>
      </c>
      <c r="O35" s="17"/>
      <c r="P35" s="15">
        <v>90.2</v>
      </c>
      <c r="Q35" s="15">
        <v>65</v>
      </c>
      <c r="R35" s="15">
        <v>70</v>
      </c>
      <c r="S35" s="15">
        <v>90</v>
      </c>
      <c r="T35" s="15">
        <v>90</v>
      </c>
      <c r="U35" s="15">
        <v>100</v>
      </c>
      <c r="V35" s="15">
        <v>120</v>
      </c>
      <c r="W35" s="23">
        <v>120</v>
      </c>
      <c r="X35" s="15">
        <v>160</v>
      </c>
      <c r="Y35" s="15">
        <v>80</v>
      </c>
      <c r="Z35" s="15">
        <v>80</v>
      </c>
      <c r="AA35" s="15">
        <v>100</v>
      </c>
    </row>
    <row r="36" spans="1:27" ht="12" customHeight="1" x14ac:dyDescent="0.2">
      <c r="A36" s="2" t="s">
        <v>10</v>
      </c>
      <c r="C36" s="5">
        <v>10.1</v>
      </c>
      <c r="D36" s="5">
        <v>5</v>
      </c>
      <c r="E36" s="5">
        <v>30</v>
      </c>
      <c r="F36" s="5">
        <v>45</v>
      </c>
      <c r="G36" s="5">
        <v>55</v>
      </c>
      <c r="H36" s="5">
        <v>0</v>
      </c>
      <c r="I36" s="14">
        <v>75</v>
      </c>
      <c r="J36" s="14">
        <v>110</v>
      </c>
      <c r="K36" s="14">
        <v>50</v>
      </c>
      <c r="L36" s="14">
        <v>185</v>
      </c>
      <c r="M36" s="15">
        <v>175</v>
      </c>
      <c r="N36" s="15">
        <v>80</v>
      </c>
      <c r="O36" s="5"/>
      <c r="P36" s="15">
        <v>10</v>
      </c>
      <c r="Q36" s="14">
        <v>10</v>
      </c>
      <c r="R36" s="14">
        <v>40</v>
      </c>
      <c r="S36" s="14">
        <v>50</v>
      </c>
      <c r="T36" s="14">
        <v>80</v>
      </c>
      <c r="U36" s="14">
        <v>5</v>
      </c>
      <c r="V36" s="14">
        <v>105</v>
      </c>
      <c r="W36" s="20">
        <v>165</v>
      </c>
      <c r="X36" s="14">
        <v>80</v>
      </c>
      <c r="Y36" s="14">
        <v>250</v>
      </c>
      <c r="Z36" s="14">
        <v>270</v>
      </c>
      <c r="AA36" s="14">
        <v>150</v>
      </c>
    </row>
    <row r="37" spans="1:27" ht="12.75" customHeight="1" thickBot="1" x14ac:dyDescent="0.25">
      <c r="A37" s="7" t="s">
        <v>18</v>
      </c>
      <c r="B37" s="7"/>
      <c r="C37" s="12">
        <v>20</v>
      </c>
      <c r="D37" s="12">
        <v>20</v>
      </c>
      <c r="E37" s="12">
        <v>20</v>
      </c>
      <c r="F37" s="12">
        <v>40</v>
      </c>
      <c r="G37" s="12">
        <v>25</v>
      </c>
      <c r="H37" s="12">
        <v>30</v>
      </c>
      <c r="I37" s="16">
        <v>25</v>
      </c>
      <c r="J37" s="16">
        <v>30</v>
      </c>
      <c r="K37" s="16">
        <v>25</v>
      </c>
      <c r="L37" s="16">
        <v>40</v>
      </c>
      <c r="M37" s="16">
        <v>25</v>
      </c>
      <c r="N37" s="16">
        <v>30</v>
      </c>
      <c r="O37" s="8"/>
      <c r="P37" s="16">
        <v>30</v>
      </c>
      <c r="Q37" s="24">
        <v>25</v>
      </c>
      <c r="R37" s="24">
        <v>20</v>
      </c>
      <c r="S37" s="24">
        <v>40</v>
      </c>
      <c r="T37" s="24">
        <v>30</v>
      </c>
      <c r="U37" s="24">
        <v>40</v>
      </c>
      <c r="V37" s="24">
        <v>30</v>
      </c>
      <c r="W37" s="25">
        <v>40</v>
      </c>
      <c r="X37" s="24">
        <v>40</v>
      </c>
      <c r="Y37" s="24">
        <v>50</v>
      </c>
      <c r="Z37" s="24">
        <v>40</v>
      </c>
      <c r="AA37" s="24">
        <v>50</v>
      </c>
    </row>
    <row r="38" spans="1:27" ht="12" customHeight="1" x14ac:dyDescent="0.2">
      <c r="A38" s="9" t="s">
        <v>27</v>
      </c>
      <c r="B38" s="9"/>
      <c r="V38" s="9"/>
    </row>
    <row r="39" spans="1:27" ht="12" customHeight="1" x14ac:dyDescent="0.2">
      <c r="A39" s="9" t="s">
        <v>26</v>
      </c>
      <c r="B39" s="9"/>
    </row>
    <row r="40" spans="1:27" ht="12" customHeight="1" x14ac:dyDescent="0.2">
      <c r="A40" s="9" t="s">
        <v>36</v>
      </c>
      <c r="B40" s="9"/>
    </row>
  </sheetData>
  <mergeCells count="2">
    <mergeCell ref="P4:AA4"/>
    <mergeCell ref="C4:N4"/>
  </mergeCells>
  <pageMargins left="0.15748031496062992" right="0.15748031496062992" top="0.15748031496062992" bottom="0" header="0.51181102362204722" footer="0.51181102362204722"/>
  <pageSetup paperSize="9" scale="9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2014-2025</vt:lpstr>
    </vt:vector>
  </TitlesOfParts>
  <Company>LR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ÅSUB</dc:creator>
  <cp:lastModifiedBy>Kenth Häggblom</cp:lastModifiedBy>
  <cp:lastPrinted>2025-03-17T09:05:14Z</cp:lastPrinted>
  <dcterms:created xsi:type="dcterms:W3CDTF">2009-09-26T09:16:35Z</dcterms:created>
  <dcterms:modified xsi:type="dcterms:W3CDTF">2026-03-04T12:06:39Z</dcterms:modified>
</cp:coreProperties>
</file>