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84A9F8C3-EB5C-4E77-85A3-B5F58E1D3478}" xr6:coauthVersionLast="47" xr6:coauthVersionMax="47" xr10:uidLastSave="{00000000-0000-0000-0000-000000000000}"/>
  <bookViews>
    <workbookView xWindow="-57720" yWindow="-1920" windowWidth="29040" windowHeight="17520" xr2:uid="{86CB8B32-9F68-4F40-9A7C-9141DA171A20}"/>
  </bookViews>
  <sheets>
    <sheet name="2023" sheetId="4" r:id="rId1"/>
    <sheet name="2022" sheetId="3" r:id="rId2"/>
    <sheet name="2021" sheetId="2" r:id="rId3"/>
    <sheet name="2020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4" l="1"/>
  <c r="H8" i="4"/>
  <c r="H7" i="4"/>
  <c r="H6" i="4"/>
  <c r="H9" i="3"/>
  <c r="H8" i="3"/>
  <c r="H7" i="3"/>
  <c r="H6" i="3"/>
  <c r="H6" i="2"/>
  <c r="H7" i="2"/>
  <c r="H9" i="2"/>
  <c r="H8" i="2"/>
</calcChain>
</file>

<file path=xl/sharedStrings.xml><?xml version="1.0" encoding="utf-8"?>
<sst xmlns="http://schemas.openxmlformats.org/spreadsheetml/2006/main" count="72" uniqueCount="22">
  <si>
    <t>Ålands statistik- och utredningsbyrå</t>
  </si>
  <si>
    <t>Senast uppdaterad 5.1.2022</t>
  </si>
  <si>
    <t>Antal</t>
  </si>
  <si>
    <t>Totalt</t>
  </si>
  <si>
    <t>Källa: Folkpensionsanstalten</t>
  </si>
  <si>
    <t>Kvinnor</t>
  </si>
  <si>
    <t>Män</t>
  </si>
  <si>
    <t>Ålderspensioner</t>
  </si>
  <si>
    <t>Sjukpensioner</t>
  </si>
  <si>
    <t xml:space="preserve">Genomsn. totalpension, </t>
  </si>
  <si>
    <t>euro/månad</t>
  </si>
  <si>
    <t>Kvinnors pension</t>
  </si>
  <si>
    <t xml:space="preserve"> i procent av mäns</t>
  </si>
  <si>
    <t>Efterlevandepensioner</t>
  </si>
  <si>
    <t>Pensionsslag</t>
  </si>
  <si>
    <t>Pensionstagare och genomsnittliga pensioner 2020, de vanligaste pensionsslagen</t>
  </si>
  <si>
    <t>Pensionstagare och genomsnittliga pensioner 2021, de vanligaste pensionsslagen</t>
  </si>
  <si>
    <t>Senast uppdaterad 18.10.2022</t>
  </si>
  <si>
    <t>Pensionstagare och genomsnittliga pensioner 2022, de vanligaste pensionsslagen</t>
  </si>
  <si>
    <t>Senast uppdaterad 9.5.2023</t>
  </si>
  <si>
    <t>Pensionstagare och genomsnittliga pensioner 2023, de vanligaste pensionsslagen</t>
  </si>
  <si>
    <t>Senast uppdaterad 4.4.2024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</si>
</sst>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1" xfId="0" applyFont="1" applyBorder="1"/>
    <xf numFmtId="0" fontId="3" fillId="0" borderId="0" xfId="0" applyFont="1"/>
    <xf numFmtId="3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2" xfId="0" applyFont="1" applyBorder="1"/>
    <xf numFmtId="0" fontId="8" fillId="0" borderId="2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/>
    <xf numFmtId="164" fontId="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wrapText="1"/>
    </xf>
    <xf numFmtId="164" fontId="1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 wrapText="1"/>
    </xf>
    <xf numFmtId="3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3" xfId="0" applyFont="1" applyBorder="1"/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9" fillId="0" borderId="0" xfId="1" applyFill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8340C-F5C6-4155-A7EC-8C3AAE9A51C1}">
  <dimension ref="A1:K15"/>
  <sheetViews>
    <sheetView showGridLines="0" tabSelected="1" workbookViewId="0">
      <selection activeCell="R18" sqref="R18"/>
    </sheetView>
  </sheetViews>
  <sheetFormatPr defaultColWidth="9" defaultRowHeight="13.35" customHeight="1" x14ac:dyDescent="0.25"/>
  <cols>
    <col min="1" max="1" width="18.5546875" style="1" customWidth="1"/>
    <col min="2" max="3" width="10" style="1" customWidth="1"/>
    <col min="4" max="4" width="3" style="1" customWidth="1"/>
    <col min="5" max="6" width="10" style="1" customWidth="1"/>
    <col min="7" max="7" width="3" style="1" customWidth="1"/>
    <col min="8" max="8" width="14.33203125" style="1" customWidth="1"/>
    <col min="9" max="9" width="3" style="1" customWidth="1"/>
    <col min="10" max="11" width="7.109375" style="1" customWidth="1"/>
    <col min="12" max="16384" width="9" style="1"/>
  </cols>
  <sheetData>
    <row r="1" spans="1:11" ht="13.35" customHeight="1" x14ac:dyDescent="0.25">
      <c r="A1" s="1" t="s">
        <v>0</v>
      </c>
    </row>
    <row r="2" spans="1:11" ht="28.95" customHeight="1" thickBot="1" x14ac:dyDescent="0.35">
      <c r="A2" s="10" t="s">
        <v>20</v>
      </c>
      <c r="B2" s="8"/>
      <c r="C2" s="8"/>
      <c r="D2" s="9"/>
      <c r="E2" s="2"/>
      <c r="F2" s="2"/>
      <c r="G2" s="2"/>
      <c r="H2" s="2"/>
    </row>
    <row r="3" spans="1:11" ht="13.35" customHeight="1" x14ac:dyDescent="0.25">
      <c r="A3" s="30" t="s">
        <v>14</v>
      </c>
      <c r="B3" s="34" t="s">
        <v>2</v>
      </c>
      <c r="C3" s="34"/>
      <c r="D3" s="26"/>
      <c r="E3" s="34" t="s">
        <v>9</v>
      </c>
      <c r="F3" s="34"/>
      <c r="G3" s="31"/>
      <c r="H3" s="32" t="s">
        <v>11</v>
      </c>
    </row>
    <row r="4" spans="1:11" ht="13.35" customHeight="1" x14ac:dyDescent="0.25">
      <c r="A4" s="11"/>
      <c r="B4" s="25"/>
      <c r="C4" s="25"/>
      <c r="D4" s="12"/>
      <c r="E4" s="35" t="s">
        <v>10</v>
      </c>
      <c r="F4" s="35"/>
      <c r="G4" s="13"/>
      <c r="H4" s="27" t="s">
        <v>12</v>
      </c>
    </row>
    <row r="5" spans="1:11" ht="13.35" customHeight="1" x14ac:dyDescent="0.25">
      <c r="A5" s="14"/>
      <c r="B5" s="15" t="s">
        <v>5</v>
      </c>
      <c r="C5" s="4" t="s">
        <v>6</v>
      </c>
      <c r="D5" s="3"/>
      <c r="E5" s="15" t="s">
        <v>5</v>
      </c>
      <c r="F5" s="4" t="s">
        <v>6</v>
      </c>
      <c r="G5" s="4"/>
      <c r="H5" s="4"/>
      <c r="I5" s="6"/>
    </row>
    <row r="6" spans="1:11" ht="16.95" customHeight="1" x14ac:dyDescent="0.25">
      <c r="A6" s="16" t="s">
        <v>3</v>
      </c>
      <c r="B6" s="17">
        <v>4438</v>
      </c>
      <c r="C6" s="17">
        <v>3800</v>
      </c>
      <c r="E6" s="17">
        <v>1761.25</v>
      </c>
      <c r="F6" s="17">
        <v>2386.08</v>
      </c>
      <c r="G6" s="18"/>
      <c r="H6" s="19">
        <f>E6/F6*100</f>
        <v>73.813535170656479</v>
      </c>
    </row>
    <row r="7" spans="1:11" ht="16.95" customHeight="1" x14ac:dyDescent="0.25">
      <c r="A7" s="28" t="s">
        <v>7</v>
      </c>
      <c r="B7" s="20">
        <v>3987</v>
      </c>
      <c r="C7" s="20">
        <v>3473</v>
      </c>
      <c r="E7" s="20">
        <v>1824.49</v>
      </c>
      <c r="F7" s="20">
        <v>2496.7800000000002</v>
      </c>
      <c r="G7" s="7"/>
      <c r="H7" s="21">
        <f>E7/F7*100</f>
        <v>73.073718950007603</v>
      </c>
      <c r="K7" s="7"/>
    </row>
    <row r="8" spans="1:11" ht="13.35" customHeight="1" x14ac:dyDescent="0.25">
      <c r="A8" s="28" t="s">
        <v>8</v>
      </c>
      <c r="B8" s="20">
        <v>351</v>
      </c>
      <c r="C8" s="20">
        <v>272</v>
      </c>
      <c r="E8" s="20">
        <v>1248.49</v>
      </c>
      <c r="F8" s="20">
        <v>1328.11</v>
      </c>
      <c r="G8" s="7"/>
      <c r="H8" s="21">
        <f>E8/F8*100</f>
        <v>94.005014644871281</v>
      </c>
      <c r="K8" s="7"/>
    </row>
    <row r="9" spans="1:11" ht="13.2" customHeight="1" thickBot="1" x14ac:dyDescent="0.3">
      <c r="A9" s="29" t="s">
        <v>13</v>
      </c>
      <c r="B9" s="22">
        <v>864</v>
      </c>
      <c r="C9" s="22">
        <v>113</v>
      </c>
      <c r="D9" s="5"/>
      <c r="E9" s="22">
        <v>2138.94</v>
      </c>
      <c r="F9" s="22">
        <v>1890.14</v>
      </c>
      <c r="G9" s="23"/>
      <c r="H9" s="24">
        <f>E9/F9*100</f>
        <v>113.16304612356755</v>
      </c>
      <c r="K9" s="7"/>
    </row>
    <row r="10" spans="1:11" ht="13.35" customHeight="1" x14ac:dyDescent="0.25">
      <c r="A10" s="2" t="s">
        <v>4</v>
      </c>
      <c r="B10" s="2"/>
      <c r="C10" s="2"/>
      <c r="D10" s="2"/>
      <c r="E10" s="2"/>
      <c r="F10" s="2"/>
      <c r="G10" s="2"/>
      <c r="H10" s="2"/>
    </row>
    <row r="11" spans="1:11" ht="13.35" customHeight="1" x14ac:dyDescent="0.25">
      <c r="A11" s="2" t="s">
        <v>21</v>
      </c>
    </row>
    <row r="14" spans="1:11" ht="13.35" customHeight="1" x14ac:dyDescent="0.25">
      <c r="B14" s="7"/>
      <c r="C14" s="7"/>
      <c r="D14" s="7"/>
      <c r="E14" s="7"/>
      <c r="F14" s="7"/>
      <c r="G14" s="7"/>
      <c r="H14" s="7"/>
      <c r="I14" s="7"/>
    </row>
    <row r="15" spans="1:11" ht="13.35" customHeight="1" x14ac:dyDescent="0.3">
      <c r="B15" s="33"/>
    </row>
  </sheetData>
  <mergeCells count="3">
    <mergeCell ref="B3:C3"/>
    <mergeCell ref="E3:F3"/>
    <mergeCell ref="E4:F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8225D-613A-4C78-8ED8-F94747692896}">
  <dimension ref="A1:K15"/>
  <sheetViews>
    <sheetView showGridLines="0" workbookViewId="0">
      <selection activeCell="P26" sqref="P26"/>
    </sheetView>
  </sheetViews>
  <sheetFormatPr defaultColWidth="9" defaultRowHeight="13.35" customHeight="1" x14ac:dyDescent="0.25"/>
  <cols>
    <col min="1" max="1" width="18.5546875" style="1" customWidth="1"/>
    <col min="2" max="3" width="10" style="1" customWidth="1"/>
    <col min="4" max="4" width="3" style="1" customWidth="1"/>
    <col min="5" max="6" width="10" style="1" customWidth="1"/>
    <col min="7" max="7" width="3" style="1" customWidth="1"/>
    <col min="8" max="8" width="14.33203125" style="1" customWidth="1"/>
    <col min="9" max="9" width="3" style="1" customWidth="1"/>
    <col min="10" max="11" width="7.109375" style="1" customWidth="1"/>
    <col min="12" max="16384" width="9" style="1"/>
  </cols>
  <sheetData>
    <row r="1" spans="1:11" ht="13.35" customHeight="1" x14ac:dyDescent="0.25">
      <c r="A1" s="1" t="s">
        <v>0</v>
      </c>
    </row>
    <row r="2" spans="1:11" ht="28.95" customHeight="1" thickBot="1" x14ac:dyDescent="0.35">
      <c r="A2" s="10" t="s">
        <v>18</v>
      </c>
      <c r="B2" s="8"/>
      <c r="C2" s="8"/>
      <c r="D2" s="9"/>
      <c r="E2" s="2"/>
      <c r="F2" s="2"/>
      <c r="G2" s="2"/>
      <c r="H2" s="2"/>
    </row>
    <row r="3" spans="1:11" ht="13.35" customHeight="1" x14ac:dyDescent="0.25">
      <c r="A3" s="30" t="s">
        <v>14</v>
      </c>
      <c r="B3" s="34" t="s">
        <v>2</v>
      </c>
      <c r="C3" s="34"/>
      <c r="D3" s="26"/>
      <c r="E3" s="34" t="s">
        <v>9</v>
      </c>
      <c r="F3" s="34"/>
      <c r="G3" s="31"/>
      <c r="H3" s="32" t="s">
        <v>11</v>
      </c>
    </row>
    <row r="4" spans="1:11" ht="13.35" customHeight="1" x14ac:dyDescent="0.25">
      <c r="A4" s="11"/>
      <c r="B4" s="25"/>
      <c r="C4" s="25"/>
      <c r="D4" s="12"/>
      <c r="E4" s="35" t="s">
        <v>10</v>
      </c>
      <c r="F4" s="35"/>
      <c r="G4" s="13"/>
      <c r="H4" s="27" t="s">
        <v>12</v>
      </c>
    </row>
    <row r="5" spans="1:11" ht="13.35" customHeight="1" x14ac:dyDescent="0.25">
      <c r="A5" s="14"/>
      <c r="B5" s="15" t="s">
        <v>5</v>
      </c>
      <c r="C5" s="4" t="s">
        <v>6</v>
      </c>
      <c r="D5" s="3"/>
      <c r="E5" s="15" t="s">
        <v>5</v>
      </c>
      <c r="F5" s="4" t="s">
        <v>6</v>
      </c>
      <c r="G5" s="4"/>
      <c r="H5" s="4"/>
      <c r="I5" s="6"/>
    </row>
    <row r="6" spans="1:11" ht="16.95" customHeight="1" x14ac:dyDescent="0.25">
      <c r="A6" s="16" t="s">
        <v>3</v>
      </c>
      <c r="B6" s="17">
        <v>4366</v>
      </c>
      <c r="C6" s="17">
        <v>3761</v>
      </c>
      <c r="E6" s="17">
        <v>1639.83</v>
      </c>
      <c r="F6" s="17">
        <v>2230.37</v>
      </c>
      <c r="G6" s="18"/>
      <c r="H6" s="19">
        <f>E6/F6*100</f>
        <v>73.522778731779923</v>
      </c>
    </row>
    <row r="7" spans="1:11" ht="16.95" customHeight="1" x14ac:dyDescent="0.25">
      <c r="A7" s="28" t="s">
        <v>7</v>
      </c>
      <c r="B7" s="20">
        <v>3935</v>
      </c>
      <c r="C7" s="20">
        <v>3444</v>
      </c>
      <c r="E7" s="20">
        <v>1698.89</v>
      </c>
      <c r="F7" s="20">
        <v>2330.8200000000002</v>
      </c>
      <c r="G7" s="7"/>
      <c r="H7" s="21">
        <f>E7/F7*100</f>
        <v>72.888082305797965</v>
      </c>
      <c r="K7" s="7"/>
    </row>
    <row r="8" spans="1:11" ht="13.35" customHeight="1" x14ac:dyDescent="0.25">
      <c r="A8" s="28" t="s">
        <v>8</v>
      </c>
      <c r="B8" s="20">
        <v>334</v>
      </c>
      <c r="C8" s="20">
        <v>268</v>
      </c>
      <c r="E8" s="20">
        <v>1135.05</v>
      </c>
      <c r="F8" s="20">
        <v>1229.92</v>
      </c>
      <c r="G8" s="7"/>
      <c r="H8" s="21">
        <f>E8/F8*100</f>
        <v>92.286490178222962</v>
      </c>
      <c r="K8" s="7"/>
    </row>
    <row r="9" spans="1:11" ht="13.2" customHeight="1" thickBot="1" x14ac:dyDescent="0.3">
      <c r="A9" s="29" t="s">
        <v>13</v>
      </c>
      <c r="B9" s="22">
        <v>876</v>
      </c>
      <c r="C9" s="22">
        <v>107</v>
      </c>
      <c r="D9" s="5"/>
      <c r="E9" s="22">
        <v>1991.97</v>
      </c>
      <c r="F9" s="22">
        <v>1796.86</v>
      </c>
      <c r="G9" s="23"/>
      <c r="H9" s="24">
        <f>E9/F9*100</f>
        <v>110.8583862960943</v>
      </c>
      <c r="K9" s="7"/>
    </row>
    <row r="10" spans="1:11" ht="13.35" customHeight="1" x14ac:dyDescent="0.25">
      <c r="A10" s="2" t="s">
        <v>4</v>
      </c>
      <c r="B10" s="2"/>
      <c r="C10" s="2"/>
      <c r="D10" s="2"/>
      <c r="E10" s="2"/>
      <c r="F10" s="2"/>
      <c r="G10" s="2"/>
      <c r="H10" s="2"/>
    </row>
    <row r="11" spans="1:11" ht="13.35" customHeight="1" x14ac:dyDescent="0.25">
      <c r="A11" s="2" t="s">
        <v>19</v>
      </c>
    </row>
    <row r="14" spans="1:11" ht="13.35" customHeight="1" x14ac:dyDescent="0.25">
      <c r="B14" s="7"/>
      <c r="C14" s="7"/>
      <c r="D14" s="7"/>
      <c r="E14" s="7"/>
      <c r="F14" s="7"/>
      <c r="G14" s="7"/>
      <c r="H14" s="7"/>
      <c r="I14" s="7"/>
    </row>
    <row r="15" spans="1:11" ht="13.35" customHeight="1" x14ac:dyDescent="0.3">
      <c r="B15" s="33"/>
    </row>
  </sheetData>
  <mergeCells count="3">
    <mergeCell ref="B3:C3"/>
    <mergeCell ref="E3:F3"/>
    <mergeCell ref="E4:F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E1F2D-F43F-4DE3-914D-0E487FB8C8BE}">
  <dimension ref="A1:K14"/>
  <sheetViews>
    <sheetView showGridLines="0" workbookViewId="0">
      <selection activeCell="H28" sqref="H28"/>
    </sheetView>
  </sheetViews>
  <sheetFormatPr defaultColWidth="9" defaultRowHeight="13.35" customHeight="1" x14ac:dyDescent="0.25"/>
  <cols>
    <col min="1" max="1" width="18.5546875" style="1" customWidth="1"/>
    <col min="2" max="3" width="10" style="1" customWidth="1"/>
    <col min="4" max="4" width="3" style="1" customWidth="1"/>
    <col min="5" max="6" width="10" style="1" customWidth="1"/>
    <col min="7" max="7" width="3" style="1" customWidth="1"/>
    <col min="8" max="8" width="14.33203125" style="1" customWidth="1"/>
    <col min="9" max="9" width="3" style="1" customWidth="1"/>
    <col min="10" max="11" width="7.109375" style="1" customWidth="1"/>
    <col min="12" max="16384" width="9" style="1"/>
  </cols>
  <sheetData>
    <row r="1" spans="1:11" ht="13.35" customHeight="1" x14ac:dyDescent="0.25">
      <c r="A1" s="1" t="s">
        <v>0</v>
      </c>
    </row>
    <row r="2" spans="1:11" ht="28.95" customHeight="1" thickBot="1" x14ac:dyDescent="0.35">
      <c r="A2" s="10" t="s">
        <v>16</v>
      </c>
      <c r="B2" s="8"/>
      <c r="C2" s="8"/>
      <c r="D2" s="9"/>
      <c r="E2" s="2"/>
      <c r="F2" s="2"/>
      <c r="G2" s="2"/>
      <c r="H2" s="2"/>
    </row>
    <row r="3" spans="1:11" ht="13.35" customHeight="1" x14ac:dyDescent="0.25">
      <c r="A3" s="30" t="s">
        <v>14</v>
      </c>
      <c r="B3" s="34" t="s">
        <v>2</v>
      </c>
      <c r="C3" s="34"/>
      <c r="D3" s="26"/>
      <c r="E3" s="34" t="s">
        <v>9</v>
      </c>
      <c r="F3" s="34"/>
      <c r="G3" s="31"/>
      <c r="H3" s="32" t="s">
        <v>11</v>
      </c>
    </row>
    <row r="4" spans="1:11" ht="13.35" customHeight="1" x14ac:dyDescent="0.25">
      <c r="A4" s="11"/>
      <c r="B4" s="25"/>
      <c r="C4" s="25"/>
      <c r="D4" s="12"/>
      <c r="E4" s="35" t="s">
        <v>10</v>
      </c>
      <c r="F4" s="35"/>
      <c r="G4" s="13"/>
      <c r="H4" s="27" t="s">
        <v>12</v>
      </c>
    </row>
    <row r="5" spans="1:11" ht="13.35" customHeight="1" x14ac:dyDescent="0.25">
      <c r="A5" s="14"/>
      <c r="B5" s="15" t="s">
        <v>5</v>
      </c>
      <c r="C5" s="4" t="s">
        <v>6</v>
      </c>
      <c r="D5" s="3"/>
      <c r="E5" s="15" t="s">
        <v>5</v>
      </c>
      <c r="F5" s="4" t="s">
        <v>6</v>
      </c>
      <c r="G5" s="4"/>
      <c r="H5" s="4"/>
      <c r="I5" s="6"/>
    </row>
    <row r="6" spans="1:11" ht="16.95" customHeight="1" x14ac:dyDescent="0.25">
      <c r="A6" s="16" t="s">
        <v>3</v>
      </c>
      <c r="B6" s="17">
        <v>4250</v>
      </c>
      <c r="C6" s="17">
        <v>3681</v>
      </c>
      <c r="E6" s="17">
        <v>1593.36</v>
      </c>
      <c r="F6" s="17">
        <v>2171.54</v>
      </c>
      <c r="G6" s="18"/>
      <c r="H6" s="19">
        <f>E6/F6*100</f>
        <v>73.374655774243152</v>
      </c>
    </row>
    <row r="7" spans="1:11" ht="16.95" customHeight="1" x14ac:dyDescent="0.25">
      <c r="A7" s="28" t="s">
        <v>7</v>
      </c>
      <c r="B7" s="20">
        <v>3800</v>
      </c>
      <c r="C7" s="20">
        <v>3362</v>
      </c>
      <c r="E7" s="20">
        <v>1656.25</v>
      </c>
      <c r="F7" s="20">
        <v>2277.15</v>
      </c>
      <c r="G7" s="7"/>
      <c r="H7" s="21">
        <f>E7/F7*100</f>
        <v>72.733460685506003</v>
      </c>
      <c r="K7" s="7"/>
    </row>
    <row r="8" spans="1:11" ht="13.35" customHeight="1" x14ac:dyDescent="0.25">
      <c r="A8" s="28" t="s">
        <v>8</v>
      </c>
      <c r="B8" s="20">
        <v>353</v>
      </c>
      <c r="C8" s="20">
        <v>269</v>
      </c>
      <c r="E8" s="20">
        <v>1123</v>
      </c>
      <c r="F8" s="20">
        <v>1172</v>
      </c>
      <c r="G8" s="7"/>
      <c r="H8" s="21">
        <f>E8/F8*100</f>
        <v>95.819112627986343</v>
      </c>
      <c r="K8" s="7"/>
    </row>
    <row r="9" spans="1:11" ht="13.2" customHeight="1" thickBot="1" x14ac:dyDescent="0.3">
      <c r="A9" s="29" t="s">
        <v>13</v>
      </c>
      <c r="B9" s="22">
        <v>893</v>
      </c>
      <c r="C9" s="22">
        <v>116</v>
      </c>
      <c r="D9" s="5"/>
      <c r="E9" s="22">
        <v>1921.09</v>
      </c>
      <c r="F9" s="22">
        <v>1710</v>
      </c>
      <c r="G9" s="23"/>
      <c r="H9" s="24">
        <f>E9/F9*100</f>
        <v>112.34444444444445</v>
      </c>
      <c r="K9" s="7"/>
    </row>
    <row r="10" spans="1:11" ht="13.35" customHeight="1" x14ac:dyDescent="0.25">
      <c r="A10" s="2" t="s">
        <v>4</v>
      </c>
      <c r="B10" s="2"/>
      <c r="C10" s="2"/>
      <c r="D10" s="2"/>
      <c r="E10" s="2"/>
      <c r="F10" s="2"/>
      <c r="G10" s="2"/>
      <c r="H10" s="2"/>
    </row>
    <row r="11" spans="1:11" ht="13.35" customHeight="1" x14ac:dyDescent="0.25">
      <c r="A11" s="2" t="s">
        <v>17</v>
      </c>
    </row>
    <row r="14" spans="1:11" ht="13.35" customHeight="1" x14ac:dyDescent="0.25">
      <c r="B14" s="7"/>
      <c r="C14" s="7"/>
      <c r="D14" s="7"/>
      <c r="E14" s="7"/>
      <c r="F14" s="7"/>
      <c r="G14" s="7"/>
      <c r="H14" s="7"/>
      <c r="I14" s="7"/>
    </row>
  </sheetData>
  <mergeCells count="3">
    <mergeCell ref="B3:C3"/>
    <mergeCell ref="E3:F3"/>
    <mergeCell ref="E4:F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I14"/>
  <sheetViews>
    <sheetView showGridLines="0" workbookViewId="0">
      <selection activeCell="J23" sqref="J23"/>
    </sheetView>
  </sheetViews>
  <sheetFormatPr defaultColWidth="9" defaultRowHeight="13.35" customHeight="1" x14ac:dyDescent="0.25"/>
  <cols>
    <col min="1" max="1" width="18.5546875" style="1" customWidth="1"/>
    <col min="2" max="3" width="10" style="1" customWidth="1"/>
    <col min="4" max="4" width="3" style="1" customWidth="1"/>
    <col min="5" max="6" width="10" style="1" customWidth="1"/>
    <col min="7" max="7" width="3" style="1" customWidth="1"/>
    <col min="8" max="8" width="14.33203125" style="1" customWidth="1"/>
    <col min="9" max="9" width="3" style="1" customWidth="1"/>
    <col min="10" max="11" width="7.109375" style="1" customWidth="1"/>
    <col min="12" max="16384" width="9" style="1"/>
  </cols>
  <sheetData>
    <row r="1" spans="1:9" ht="13.35" customHeight="1" x14ac:dyDescent="0.25">
      <c r="A1" s="1" t="s">
        <v>0</v>
      </c>
    </row>
    <row r="2" spans="1:9" ht="28.95" customHeight="1" thickBot="1" x14ac:dyDescent="0.35">
      <c r="A2" s="10" t="s">
        <v>15</v>
      </c>
      <c r="B2" s="8"/>
      <c r="C2" s="8"/>
      <c r="D2" s="9"/>
      <c r="E2" s="2"/>
      <c r="F2" s="2"/>
      <c r="G2" s="2"/>
      <c r="H2" s="2"/>
    </row>
    <row r="3" spans="1:9" ht="13.35" customHeight="1" x14ac:dyDescent="0.25">
      <c r="A3" s="30" t="s">
        <v>14</v>
      </c>
      <c r="B3" s="34" t="s">
        <v>2</v>
      </c>
      <c r="C3" s="34"/>
      <c r="D3" s="26"/>
      <c r="E3" s="34" t="s">
        <v>9</v>
      </c>
      <c r="F3" s="34"/>
      <c r="G3" s="31"/>
      <c r="H3" s="32" t="s">
        <v>11</v>
      </c>
    </row>
    <row r="4" spans="1:9" ht="13.35" customHeight="1" x14ac:dyDescent="0.25">
      <c r="A4" s="11"/>
      <c r="B4" s="25"/>
      <c r="C4" s="25"/>
      <c r="D4" s="12"/>
      <c r="E4" s="35" t="s">
        <v>10</v>
      </c>
      <c r="F4" s="35"/>
      <c r="G4" s="13"/>
      <c r="H4" s="27" t="s">
        <v>12</v>
      </c>
    </row>
    <row r="5" spans="1:9" ht="13.35" customHeight="1" x14ac:dyDescent="0.25">
      <c r="A5" s="14"/>
      <c r="B5" s="15" t="s">
        <v>5</v>
      </c>
      <c r="C5" s="4" t="s">
        <v>6</v>
      </c>
      <c r="D5" s="3"/>
      <c r="E5" s="15" t="s">
        <v>5</v>
      </c>
      <c r="F5" s="4" t="s">
        <v>6</v>
      </c>
      <c r="G5" s="4"/>
      <c r="H5" s="4"/>
      <c r="I5" s="6"/>
    </row>
    <row r="6" spans="1:9" ht="16.95" customHeight="1" x14ac:dyDescent="0.25">
      <c r="A6" s="16" t="s">
        <v>3</v>
      </c>
      <c r="B6" s="17">
        <v>4200</v>
      </c>
      <c r="C6" s="17">
        <v>3648</v>
      </c>
      <c r="E6" s="17">
        <v>1573</v>
      </c>
      <c r="F6" s="17">
        <v>2145</v>
      </c>
      <c r="G6" s="18"/>
      <c r="H6" s="19">
        <v>73.333333333333329</v>
      </c>
    </row>
    <row r="7" spans="1:9" ht="16.95" customHeight="1" x14ac:dyDescent="0.25">
      <c r="A7" s="28" t="s">
        <v>7</v>
      </c>
      <c r="B7" s="20">
        <v>3731</v>
      </c>
      <c r="C7" s="20">
        <v>3314</v>
      </c>
      <c r="E7" s="20">
        <v>1640</v>
      </c>
      <c r="F7" s="20">
        <v>2257</v>
      </c>
      <c r="G7" s="7"/>
      <c r="H7" s="21">
        <v>72.662826761187418</v>
      </c>
    </row>
    <row r="8" spans="1:9" ht="13.35" customHeight="1" x14ac:dyDescent="0.25">
      <c r="A8" s="28" t="s">
        <v>8</v>
      </c>
      <c r="B8" s="20">
        <v>362</v>
      </c>
      <c r="C8" s="20">
        <v>283</v>
      </c>
      <c r="E8" s="20">
        <v>1099</v>
      </c>
      <c r="F8" s="20">
        <v>1151</v>
      </c>
      <c r="G8" s="7"/>
      <c r="H8" s="21">
        <v>95.482189400521293</v>
      </c>
    </row>
    <row r="9" spans="1:9" ht="13.2" customHeight="1" thickBot="1" x14ac:dyDescent="0.3">
      <c r="A9" s="29" t="s">
        <v>13</v>
      </c>
      <c r="B9" s="22">
        <v>902</v>
      </c>
      <c r="C9" s="22">
        <v>122</v>
      </c>
      <c r="D9" s="5"/>
      <c r="E9" s="22">
        <v>1885</v>
      </c>
      <c r="F9" s="22">
        <v>1688</v>
      </c>
      <c r="G9" s="23"/>
      <c r="H9" s="24">
        <v>111.67061611374407</v>
      </c>
    </row>
    <row r="10" spans="1:9" ht="13.35" customHeight="1" x14ac:dyDescent="0.25">
      <c r="A10" s="2" t="s">
        <v>4</v>
      </c>
      <c r="B10" s="2"/>
      <c r="C10" s="2"/>
      <c r="D10" s="2"/>
      <c r="E10" s="2"/>
      <c r="F10" s="2"/>
      <c r="G10" s="2"/>
      <c r="H10" s="2"/>
    </row>
    <row r="11" spans="1:9" ht="13.35" customHeight="1" x14ac:dyDescent="0.25">
      <c r="A11" s="2" t="s">
        <v>1</v>
      </c>
    </row>
    <row r="14" spans="1:9" ht="13.35" customHeight="1" x14ac:dyDescent="0.25">
      <c r="B14" s="7"/>
      <c r="C14" s="7"/>
      <c r="D14" s="7"/>
      <c r="E14" s="7"/>
      <c r="F14" s="7"/>
      <c r="G14" s="7"/>
      <c r="H14" s="7"/>
      <c r="I14" s="7"/>
    </row>
  </sheetData>
  <mergeCells count="3">
    <mergeCell ref="B3:C3"/>
    <mergeCell ref="E3:F3"/>
    <mergeCell ref="E4:F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2023</vt:lpstr>
      <vt:lpstr>2022</vt:lpstr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2024-04-04T10:14:34Z</dcterms:modified>
</cp:coreProperties>
</file>