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73E67F3-008E-4239-B4BA-24F4082D0659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  <c r="F7" i="1"/>
  <c r="E7" i="1"/>
  <c r="C6" i="1"/>
  <c r="F6" i="1" s="1"/>
  <c r="B6" i="1"/>
  <c r="E6" i="1" s="1"/>
  <c r="L11" i="1"/>
  <c r="K11" i="1"/>
  <c r="L10" i="1"/>
  <c r="K10" i="1"/>
  <c r="L9" i="1"/>
  <c r="K9" i="1"/>
  <c r="L8" i="1"/>
  <c r="K8" i="1"/>
  <c r="L7" i="1"/>
  <c r="K7" i="1"/>
  <c r="I6" i="1"/>
  <c r="L6" i="1" s="1"/>
  <c r="H6" i="1"/>
  <c r="K6" i="1" s="1"/>
  <c r="Q7" i="1"/>
  <c r="R7" i="1"/>
  <c r="Q8" i="1"/>
  <c r="R8" i="1"/>
  <c r="Q9" i="1"/>
  <c r="R9" i="1"/>
  <c r="Q10" i="1"/>
  <c r="R10" i="1"/>
  <c r="Q11" i="1"/>
  <c r="R11" i="1"/>
  <c r="O6" i="1"/>
  <c r="N6" i="1"/>
  <c r="Q6" i="1" l="1"/>
  <c r="R6" i="1"/>
</calcChain>
</file>

<file path=xl/sharedStrings.xml><?xml version="1.0" encoding="utf-8"?>
<sst xmlns="http://schemas.openxmlformats.org/spreadsheetml/2006/main" count="28" uniqueCount="14">
  <si>
    <t>Ålands statistik- och utredningsbyrå</t>
  </si>
  <si>
    <t>Antal</t>
  </si>
  <si>
    <t>Totalt</t>
  </si>
  <si>
    <t>Kvinnor</t>
  </si>
  <si>
    <t>Män</t>
  </si>
  <si>
    <t>Högre tjänstemän</t>
  </si>
  <si>
    <t>Lägre tjänstemän</t>
  </si>
  <si>
    <t>Arbetare</t>
  </si>
  <si>
    <t>Företagare</t>
  </si>
  <si>
    <t>Okänt</t>
  </si>
  <si>
    <t>Könsfördelning, %</t>
  </si>
  <si>
    <t>Källa: ÅSUB Arbetsmarknad</t>
  </si>
  <si>
    <t>Sysselsatta efter socioekonomisk ställning och kön 2010-2020</t>
  </si>
  <si>
    <t>Senast uppdaterad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</si>
</sst>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3" fontId="1" fillId="0" borderId="0" xfId="0" applyNumberFormat="1" applyFont="1"/>
    <xf numFmtId="0" fontId="5" fillId="0" borderId="0" xfId="0" applyFont="1"/>
    <xf numFmtId="0" fontId="4" fillId="0" borderId="0" xfId="0" applyFont="1" applyAlignment="1">
      <alignment wrapText="1"/>
    </xf>
    <xf numFmtId="3" fontId="1" fillId="0" borderId="1" xfId="0" applyNumberFormat="1" applyFont="1" applyBorder="1"/>
    <xf numFmtId="0" fontId="4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1" fontId="1" fillId="0" borderId="1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1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1" fontId="3" fillId="0" borderId="0" xfId="0" applyNumberFormat="1" applyFont="1" applyBorder="1"/>
    <xf numFmtId="3" fontId="1" fillId="0" borderId="0" xfId="0" applyNumberFormat="1" applyFont="1" applyBorder="1"/>
    <xf numFmtId="1" fontId="1" fillId="0" borderId="0" xfId="0" applyNumberFormat="1" applyFont="1" applyBorder="1"/>
    <xf numFmtId="0" fontId="6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R15"/>
  <sheetViews>
    <sheetView showGridLines="0" tabSelected="1" workbookViewId="0">
      <selection activeCell="Q23" sqref="Q23"/>
    </sheetView>
  </sheetViews>
  <sheetFormatPr defaultColWidth="9" defaultRowHeight="13.35" customHeight="1" x14ac:dyDescent="0.2"/>
  <cols>
    <col min="1" max="1" width="14.85546875" style="1" customWidth="1"/>
    <col min="2" max="3" width="6.42578125" style="1" customWidth="1"/>
    <col min="4" max="4" width="1.28515625" style="1" customWidth="1"/>
    <col min="5" max="6" width="8" style="1" customWidth="1"/>
    <col min="7" max="7" width="2.85546875" style="1" customWidth="1"/>
    <col min="8" max="9" width="6.42578125" style="1" customWidth="1"/>
    <col min="10" max="10" width="1.28515625" style="1" customWidth="1"/>
    <col min="11" max="12" width="8" style="1" customWidth="1"/>
    <col min="13" max="13" width="2.85546875" style="1" customWidth="1"/>
    <col min="14" max="15" width="6.42578125" style="1" customWidth="1"/>
    <col min="16" max="16" width="1.28515625" style="1" customWidth="1"/>
    <col min="17" max="18" width="8" style="1" customWidth="1"/>
    <col min="19" max="16384" width="9" style="1"/>
  </cols>
  <sheetData>
    <row r="1" spans="1:18" ht="13.35" customHeight="1" x14ac:dyDescent="0.2">
      <c r="A1" s="1" t="s">
        <v>0</v>
      </c>
    </row>
    <row r="2" spans="1:18" ht="30.4" customHeight="1" thickBot="1" x14ac:dyDescent="0.25">
      <c r="A2" s="5" t="s">
        <v>12</v>
      </c>
      <c r="B2" s="8"/>
      <c r="C2" s="8"/>
      <c r="D2" s="6"/>
    </row>
    <row r="3" spans="1:18" ht="13.35" customHeight="1" x14ac:dyDescent="0.2">
      <c r="A3" s="12"/>
      <c r="B3" s="20">
        <v>2010</v>
      </c>
      <c r="C3" s="20"/>
      <c r="D3" s="20"/>
      <c r="E3" s="20"/>
      <c r="F3" s="20"/>
      <c r="G3" s="13"/>
      <c r="H3" s="22">
        <v>2015</v>
      </c>
      <c r="I3" s="22"/>
      <c r="J3" s="22"/>
      <c r="K3" s="22"/>
      <c r="L3" s="22"/>
      <c r="M3" s="13"/>
      <c r="N3" s="22">
        <v>2020</v>
      </c>
      <c r="O3" s="22"/>
      <c r="P3" s="22"/>
      <c r="Q3" s="22"/>
      <c r="R3" s="22"/>
    </row>
    <row r="4" spans="1:18" ht="13.35" customHeight="1" x14ac:dyDescent="0.2">
      <c r="A4" s="14"/>
      <c r="B4" s="21" t="s">
        <v>1</v>
      </c>
      <c r="C4" s="21"/>
      <c r="D4" s="14"/>
      <c r="E4" s="21" t="s">
        <v>10</v>
      </c>
      <c r="F4" s="21"/>
      <c r="G4" s="14"/>
      <c r="H4" s="21" t="s">
        <v>1</v>
      </c>
      <c r="I4" s="21"/>
      <c r="J4" s="14"/>
      <c r="K4" s="21" t="s">
        <v>10</v>
      </c>
      <c r="L4" s="21"/>
      <c r="M4" s="14"/>
      <c r="N4" s="21" t="s">
        <v>1</v>
      </c>
      <c r="O4" s="21"/>
      <c r="P4" s="14"/>
      <c r="Q4" s="21" t="s">
        <v>10</v>
      </c>
      <c r="R4" s="21"/>
    </row>
    <row r="5" spans="1:18" ht="13.35" customHeight="1" x14ac:dyDescent="0.2">
      <c r="A5" s="9"/>
      <c r="B5" s="10" t="s">
        <v>3</v>
      </c>
      <c r="C5" s="10" t="s">
        <v>4</v>
      </c>
      <c r="D5" s="9"/>
      <c r="E5" s="10" t="s">
        <v>3</v>
      </c>
      <c r="F5" s="10" t="s">
        <v>4</v>
      </c>
      <c r="G5" s="14"/>
      <c r="H5" s="10" t="s">
        <v>3</v>
      </c>
      <c r="I5" s="10" t="s">
        <v>4</v>
      </c>
      <c r="J5" s="9"/>
      <c r="K5" s="10" t="s">
        <v>3</v>
      </c>
      <c r="L5" s="10" t="s">
        <v>4</v>
      </c>
      <c r="M5" s="14"/>
      <c r="N5" s="10" t="s">
        <v>3</v>
      </c>
      <c r="O5" s="10" t="s">
        <v>4</v>
      </c>
      <c r="P5" s="9"/>
      <c r="Q5" s="10" t="s">
        <v>3</v>
      </c>
      <c r="R5" s="10" t="s">
        <v>4</v>
      </c>
    </row>
    <row r="6" spans="1:18" ht="16.899999999999999" customHeight="1" x14ac:dyDescent="0.2">
      <c r="A6" s="15" t="s">
        <v>2</v>
      </c>
      <c r="B6" s="16">
        <f>SUM(B7:B11)</f>
        <v>6975</v>
      </c>
      <c r="C6" s="16">
        <f>SUM(C7:C11)</f>
        <v>6711</v>
      </c>
      <c r="D6" s="15"/>
      <c r="E6" s="17">
        <f>B6/(B6+C6)*100</f>
        <v>50.964489259096894</v>
      </c>
      <c r="F6" s="17">
        <f>C6/(B6+C6)*100</f>
        <v>49.035510740903106</v>
      </c>
      <c r="G6" s="15"/>
      <c r="H6" s="16">
        <f>SUM(H7:H11)</f>
        <v>7239</v>
      </c>
      <c r="I6" s="16">
        <f>SUM(I7:I11)</f>
        <v>7232</v>
      </c>
      <c r="J6" s="15"/>
      <c r="K6" s="17">
        <f>H6/(H6+I6)*100</f>
        <v>50.02418630364177</v>
      </c>
      <c r="L6" s="17">
        <f>I6/(H6+I6)*100</f>
        <v>49.975813696358237</v>
      </c>
      <c r="M6" s="14"/>
      <c r="N6" s="16">
        <f>SUM(N7:N11)</f>
        <v>6921</v>
      </c>
      <c r="O6" s="16">
        <f>SUM(O7:O11)</f>
        <v>6768</v>
      </c>
      <c r="P6" s="14"/>
      <c r="Q6" s="17">
        <f>N6/(N6+O6)*100</f>
        <v>50.558842866535173</v>
      </c>
      <c r="R6" s="17">
        <f>O6/(N6+O6)*100</f>
        <v>49.441157133464827</v>
      </c>
    </row>
    <row r="7" spans="1:18" ht="16.899999999999999" customHeight="1" x14ac:dyDescent="0.2">
      <c r="A7" s="14" t="s">
        <v>5</v>
      </c>
      <c r="B7" s="18">
        <v>1230</v>
      </c>
      <c r="C7" s="18">
        <v>1299</v>
      </c>
      <c r="D7" s="14"/>
      <c r="E7" s="19">
        <f t="shared" ref="E7:E11" si="0">B7/(B7+C7)*100</f>
        <v>48.635824436536183</v>
      </c>
      <c r="F7" s="19">
        <f t="shared" ref="F7:F11" si="1">C7/(B7+C7)*100</f>
        <v>51.364175563463817</v>
      </c>
      <c r="G7" s="14"/>
      <c r="H7" s="18">
        <v>1361</v>
      </c>
      <c r="I7" s="18">
        <v>1292</v>
      </c>
      <c r="J7" s="14"/>
      <c r="K7" s="19">
        <f t="shared" ref="K7:K11" si="2">H7/(H7+I7)*100</f>
        <v>51.300414624952886</v>
      </c>
      <c r="L7" s="19">
        <f t="shared" ref="L7:L11" si="3">I7/(H7+I7)*100</f>
        <v>48.699585375047114</v>
      </c>
      <c r="M7" s="14"/>
      <c r="N7" s="18">
        <v>1510</v>
      </c>
      <c r="O7" s="18">
        <v>1328</v>
      </c>
      <c r="P7" s="14"/>
      <c r="Q7" s="19">
        <f t="shared" ref="Q7:Q11" si="4">N7/(N7+O7)*100</f>
        <v>53.206483439041577</v>
      </c>
      <c r="R7" s="19">
        <f t="shared" ref="R7:R11" si="5">O7/(N7+O7)*100</f>
        <v>46.793516560958423</v>
      </c>
    </row>
    <row r="8" spans="1:18" ht="13.35" customHeight="1" x14ac:dyDescent="0.2">
      <c r="A8" s="14" t="s">
        <v>6</v>
      </c>
      <c r="B8" s="18">
        <v>3599</v>
      </c>
      <c r="C8" s="18">
        <v>1484</v>
      </c>
      <c r="D8" s="14"/>
      <c r="E8" s="19">
        <f t="shared" si="0"/>
        <v>70.804642927405069</v>
      </c>
      <c r="F8" s="19">
        <f t="shared" si="1"/>
        <v>29.195357072594923</v>
      </c>
      <c r="G8" s="14"/>
      <c r="H8" s="18">
        <v>3554</v>
      </c>
      <c r="I8" s="18">
        <v>1422</v>
      </c>
      <c r="J8" s="14"/>
      <c r="K8" s="19">
        <f t="shared" si="2"/>
        <v>71.422829581993568</v>
      </c>
      <c r="L8" s="19">
        <f t="shared" si="3"/>
        <v>28.577170418006432</v>
      </c>
      <c r="M8" s="14"/>
      <c r="N8" s="18">
        <v>3440</v>
      </c>
      <c r="O8" s="18">
        <v>1422</v>
      </c>
      <c r="P8" s="14"/>
      <c r="Q8" s="19">
        <f t="shared" si="4"/>
        <v>70.752776635129578</v>
      </c>
      <c r="R8" s="19">
        <f t="shared" si="5"/>
        <v>29.247223364870422</v>
      </c>
    </row>
    <row r="9" spans="1:18" ht="13.35" customHeight="1" x14ac:dyDescent="0.2">
      <c r="A9" s="14" t="s">
        <v>7</v>
      </c>
      <c r="B9" s="18">
        <v>1488</v>
      </c>
      <c r="C9" s="18">
        <v>2624</v>
      </c>
      <c r="D9" s="14"/>
      <c r="E9" s="19">
        <f t="shared" si="0"/>
        <v>36.186770428015564</v>
      </c>
      <c r="F9" s="19">
        <f t="shared" si="1"/>
        <v>63.813229571984429</v>
      </c>
      <c r="G9" s="14"/>
      <c r="H9" s="18">
        <v>1460</v>
      </c>
      <c r="I9" s="18">
        <v>2721</v>
      </c>
      <c r="J9" s="14"/>
      <c r="K9" s="19">
        <f t="shared" si="2"/>
        <v>34.919875627840227</v>
      </c>
      <c r="L9" s="19">
        <f t="shared" si="3"/>
        <v>65.080124372159773</v>
      </c>
      <c r="M9" s="14"/>
      <c r="N9" s="18">
        <v>1252</v>
      </c>
      <c r="O9" s="18">
        <v>2385</v>
      </c>
      <c r="P9" s="14"/>
      <c r="Q9" s="19">
        <f t="shared" si="4"/>
        <v>34.42397580423426</v>
      </c>
      <c r="R9" s="19">
        <f t="shared" si="5"/>
        <v>65.57602419576574</v>
      </c>
    </row>
    <row r="10" spans="1:18" ht="13.35" customHeight="1" x14ac:dyDescent="0.2">
      <c r="A10" s="14" t="s">
        <v>8</v>
      </c>
      <c r="B10" s="18">
        <v>493</v>
      </c>
      <c r="C10" s="18">
        <v>1144</v>
      </c>
      <c r="D10" s="14"/>
      <c r="E10" s="19">
        <f t="shared" si="0"/>
        <v>30.116065974343307</v>
      </c>
      <c r="F10" s="19">
        <f t="shared" si="1"/>
        <v>69.883934025656686</v>
      </c>
      <c r="G10" s="14"/>
      <c r="H10" s="18">
        <v>455</v>
      </c>
      <c r="I10" s="18">
        <v>1098</v>
      </c>
      <c r="J10" s="14"/>
      <c r="K10" s="19">
        <f t="shared" si="2"/>
        <v>29.298132646490664</v>
      </c>
      <c r="L10" s="19">
        <f t="shared" si="3"/>
        <v>70.701867353509343</v>
      </c>
      <c r="M10" s="14"/>
      <c r="N10" s="18">
        <v>401</v>
      </c>
      <c r="O10" s="18">
        <v>1069</v>
      </c>
      <c r="P10" s="14"/>
      <c r="Q10" s="19">
        <f t="shared" si="4"/>
        <v>27.278911564625851</v>
      </c>
      <c r="R10" s="19">
        <f t="shared" si="5"/>
        <v>72.721088435374142</v>
      </c>
    </row>
    <row r="11" spans="1:18" ht="13.35" customHeight="1" thickBot="1" x14ac:dyDescent="0.25">
      <c r="A11" s="3" t="s">
        <v>9</v>
      </c>
      <c r="B11" s="7">
        <v>165</v>
      </c>
      <c r="C11" s="7">
        <v>160</v>
      </c>
      <c r="D11" s="3"/>
      <c r="E11" s="11">
        <f t="shared" si="0"/>
        <v>50.769230769230766</v>
      </c>
      <c r="F11" s="11">
        <f t="shared" si="1"/>
        <v>49.230769230769234</v>
      </c>
      <c r="G11" s="3"/>
      <c r="H11" s="7">
        <v>409</v>
      </c>
      <c r="I11" s="7">
        <v>699</v>
      </c>
      <c r="J11" s="3"/>
      <c r="K11" s="11">
        <f t="shared" si="2"/>
        <v>36.913357400722028</v>
      </c>
      <c r="L11" s="11">
        <f t="shared" si="3"/>
        <v>63.086642599277972</v>
      </c>
      <c r="M11" s="3"/>
      <c r="N11" s="7">
        <v>318</v>
      </c>
      <c r="O11" s="7">
        <v>564</v>
      </c>
      <c r="P11" s="3"/>
      <c r="Q11" s="11">
        <f t="shared" si="4"/>
        <v>36.054421768707485</v>
      </c>
      <c r="R11" s="11">
        <f t="shared" si="5"/>
        <v>63.945578231292522</v>
      </c>
    </row>
    <row r="12" spans="1:18" ht="13.35" customHeight="1" x14ac:dyDescent="0.2">
      <c r="A12" s="2" t="s">
        <v>11</v>
      </c>
    </row>
    <row r="13" spans="1:18" ht="13.35" customHeight="1" x14ac:dyDescent="0.2">
      <c r="A13" s="2" t="s">
        <v>13</v>
      </c>
    </row>
    <row r="15" spans="1:18" ht="13.35" customHeight="1" x14ac:dyDescent="0.2">
      <c r="B15" s="4"/>
      <c r="C15" s="4"/>
      <c r="D15" s="4"/>
      <c r="E15" s="4"/>
      <c r="F15" s="4"/>
      <c r="G15" s="4"/>
    </row>
  </sheetData>
  <mergeCells count="9">
    <mergeCell ref="B3:F3"/>
    <mergeCell ref="H4:I4"/>
    <mergeCell ref="K4:L4"/>
    <mergeCell ref="H3:L3"/>
    <mergeCell ref="N3:R3"/>
    <mergeCell ref="N4:O4"/>
    <mergeCell ref="Q4:R4"/>
    <mergeCell ref="B4:C4"/>
    <mergeCell ref="E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2022-11-23T13:13:28Z</dcterms:modified>
</cp:coreProperties>
</file>