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BB3DCECE-1BB6-414B-A4ED-A598E4E5CA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7" r:id="rId1"/>
    <sheet name="2021" sheetId="16" r:id="rId2"/>
    <sheet name="2020" sheetId="15" r:id="rId3"/>
    <sheet name="2019" sheetId="14" r:id="rId4"/>
    <sheet name="2018" sheetId="13" r:id="rId5"/>
    <sheet name="2017" sheetId="12" r:id="rId6"/>
    <sheet name="2016" sheetId="1" r:id="rId7"/>
    <sheet name="2015" sheetId="9" r:id="rId8"/>
    <sheet name="2014" sheetId="2" r:id="rId9"/>
    <sheet name="2013" sheetId="3" r:id="rId10"/>
    <sheet name="2012" sheetId="4" r:id="rId11"/>
    <sheet name="2011" sheetId="11" r:id="rId12"/>
    <sheet name="2010" sheetId="6" r:id="rId13"/>
    <sheet name="2009" sheetId="10" r:id="rId14"/>
    <sheet name="2008" sheetId="7" r:id="rId15"/>
    <sheet name="2007" sheetId="8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8" l="1"/>
  <c r="B24" i="8"/>
  <c r="G23" i="8"/>
  <c r="E23" i="8"/>
  <c r="D23" i="8"/>
  <c r="C23" i="8"/>
  <c r="B23" i="8"/>
  <c r="G22" i="8"/>
  <c r="E22" i="8"/>
  <c r="D22" i="8"/>
  <c r="C22" i="8"/>
  <c r="B22" i="8"/>
  <c r="G21" i="8"/>
  <c r="E21" i="8"/>
  <c r="E24" i="8" s="1"/>
  <c r="D21" i="8"/>
  <c r="D24" i="8" s="1"/>
  <c r="C21" i="8"/>
  <c r="C24" i="8" s="1"/>
  <c r="B21" i="8"/>
  <c r="C24" i="7"/>
  <c r="G23" i="7"/>
  <c r="E23" i="7"/>
  <c r="D23" i="7"/>
  <c r="C23" i="7"/>
  <c r="B23" i="7"/>
  <c r="G22" i="7"/>
  <c r="E22" i="7"/>
  <c r="D22" i="7"/>
  <c r="C22" i="7"/>
  <c r="B22" i="7"/>
  <c r="G21" i="7"/>
  <c r="G24" i="7" s="1"/>
  <c r="E21" i="7"/>
  <c r="E24" i="7" s="1"/>
  <c r="D21" i="7"/>
  <c r="D24" i="7" s="1"/>
  <c r="C21" i="7"/>
  <c r="B21" i="7"/>
  <c r="B24" i="7" s="1"/>
</calcChain>
</file>

<file path=xl/sharedStrings.xml><?xml version="1.0" encoding="utf-8"?>
<sst xmlns="http://schemas.openxmlformats.org/spreadsheetml/2006/main" count="806" uniqueCount="69">
  <si>
    <t>Brändö</t>
  </si>
  <si>
    <t>Eckerö</t>
  </si>
  <si>
    <t>Finström</t>
  </si>
  <si>
    <t>Föglö</t>
  </si>
  <si>
    <t>-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</si>
  <si>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</si>
  <si>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</si>
  <si>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</si>
  <si>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</si>
  <si>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</si>
  <si>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</si>
  <si>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</si>
  <si>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</si>
  <si>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</si>
  <si>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</si>
  <si>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</si>
  <si>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</si>
  <si>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</si>
  <si>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</si>
  <si>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</si>
  <si>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</si>
  <si>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65-74 år</t>
  </si>
  <si>
    <t>75-84 år</t>
  </si>
  <si>
    <t>85+ år</t>
  </si>
  <si>
    <t>Totalt</t>
  </si>
  <si>
    <t xml:space="preserve">    - kvinnor</t>
  </si>
  <si>
    <t xml:space="preserve">    - män</t>
  </si>
  <si>
    <t>Ålands statistik- och utredningsbyrå</t>
  </si>
  <si>
    <t>serviceboende</t>
  </si>
  <si>
    <t>Klienter i</t>
  </si>
  <si>
    <t>Källa: ÅSUB, Socialväsende</t>
  </si>
  <si>
    <t>Fotnot: Även personer under 65 år vistas på åldringshem och i serviceboende</t>
  </si>
  <si>
    <t>Åldringshem</t>
  </si>
  <si>
    <t>Antal klienter i åldringshem och i serviceboende 2016</t>
  </si>
  <si>
    <t>Senast uppdaterad 17.5.2017</t>
  </si>
  <si>
    <t>Antal klienter i åldringshem och i serviceboende 2015</t>
  </si>
  <si>
    <t>Antal klienter i åldringshem och i serviceboende 2014</t>
  </si>
  <si>
    <t>Senast uppdaterad 20.5.2015</t>
  </si>
  <si>
    <t>Antal klienter i åldringshem och i serviceboende 2013</t>
  </si>
  <si>
    <t>Senast uppdaterad 30.6.2014</t>
  </si>
  <si>
    <t>Antal klienter i åldringshem, geriatriska kliniken och i serviceboende 2012</t>
  </si>
  <si>
    <t>Åldringshem och geriatriska kliniken</t>
  </si>
  <si>
    <t>Fotnot: Även personer under 65 år vistas på åldringshem och geriatriska kliniken samt i serviceboende</t>
  </si>
  <si>
    <t>Senast uppdaterad 15.11.2013</t>
  </si>
  <si>
    <t>Antal klienter i åldringshem, på Gullåsen och i serviceboende 2010</t>
  </si>
  <si>
    <t>Åldringshem och Gullåsen</t>
  </si>
  <si>
    <t>Fotnot: Även personer under 65 år vistas på åldringshem och Gullåsen samt i serviceboende</t>
  </si>
  <si>
    <t>Källa: ÅSUB, Offentlig ekonomi</t>
  </si>
  <si>
    <t>Senast uppdaterad 20.11.2012</t>
  </si>
  <si>
    <t>Antal klienter i åldringshem, på Gullåsen och i serviceboende 2009</t>
  </si>
  <si>
    <t>Antal klienter i åldringshem, på Gullåsen och i serviceboende 2008</t>
  </si>
  <si>
    <t>Antal klienter i åldringshem, på Gullåsen och i serviceboende 2007</t>
  </si>
  <si>
    <t>Antal klienter i åldringshem, geriatriska kliniken och i serviceboende 2011</t>
  </si>
  <si>
    <t>Senast uppdaterad 15.11.2012</t>
  </si>
  <si>
    <t>Fotnot: Även personer under 65 år vistas på institutionsvård och i boendeservice</t>
  </si>
  <si>
    <t>Senast uppdaterad 16.4.2018</t>
  </si>
  <si>
    <t>Antal klienter i institutionsvård och boendeservice för äldre 2017</t>
  </si>
  <si>
    <t>Antal klienter i institutionsvård och boendeservice för äldre 2018</t>
  </si>
  <si>
    <t>Senast uppdaterad 17.5.2019</t>
  </si>
  <si>
    <t>Antal klienter i institutionsvård och boendeservice för äldre 2019</t>
  </si>
  <si>
    <t>Senast uppdaterad 4.5.2020</t>
  </si>
  <si>
    <t>Antal klienter i institutionsvård och boendeservice för äldre 2020</t>
  </si>
  <si>
    <t>Senast uppdaterad 11.05.2021</t>
  </si>
  <si>
    <t>Antal klienter i institutionsvård och boendeservice för äldre 2021</t>
  </si>
  <si>
    <t>Senast uppdaterad 13.05.2022</t>
  </si>
  <si>
    <t>Antal klienter i institutionsvård och boendeservice för äldre 2022</t>
  </si>
  <si>
    <t>Institutionsvård för äldre</t>
  </si>
  <si>
    <t>boendeservice</t>
  </si>
  <si>
    <t>Senast uppdaterad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</si>
</sst>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&quot;-&quot;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quotePrefix="1" applyFont="1"/>
    <xf numFmtId="0" fontId="4" fillId="0" borderId="1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3" fontId="4" fillId="0" borderId="0" xfId="0" applyNumberFormat="1" applyFont="1"/>
    <xf numFmtId="3" fontId="4" fillId="0" borderId="0" xfId="1" applyNumberFormat="1" applyFont="1" applyAlignment="1">
      <alignment horizontal="right"/>
    </xf>
    <xf numFmtId="3" fontId="4" fillId="0" borderId="0" xfId="1" applyNumberFormat="1" applyFont="1"/>
    <xf numFmtId="0" fontId="4" fillId="0" borderId="0" xfId="1" applyFont="1"/>
    <xf numFmtId="0" fontId="6" fillId="0" borderId="0" xfId="1" applyFont="1"/>
    <xf numFmtId="0" fontId="4" fillId="0" borderId="0" xfId="0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3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1" applyFont="1" applyAlignment="1">
      <alignment horizontal="right"/>
    </xf>
    <xf numFmtId="164" fontId="4" fillId="0" borderId="0" xfId="1" applyNumberFormat="1" applyFont="1"/>
    <xf numFmtId="3" fontId="6" fillId="0" borderId="0" xfId="0" applyNumberFormat="1" applyFont="1"/>
    <xf numFmtId="0" fontId="4" fillId="0" borderId="0" xfId="3" applyFont="1"/>
    <xf numFmtId="0" fontId="4" fillId="0" borderId="0" xfId="3" applyFont="1" applyAlignment="1">
      <alignment horizontal="right"/>
    </xf>
    <xf numFmtId="3" fontId="6" fillId="0" borderId="0" xfId="1" applyNumberFormat="1" applyFont="1"/>
    <xf numFmtId="0" fontId="4" fillId="0" borderId="2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D400B7F8-133E-46D8-A2D3-12B08DEA4217}"/>
  </cellStyles>
  <dxfs count="6">
    <dxf>
      <numFmt numFmtId="166" formatCode="\-"/>
    </dxf>
    <dxf>
      <numFmt numFmtId="166" formatCode="\-"/>
    </dxf>
    <dxf>
      <numFmt numFmtId="166" formatCode="\-"/>
    </dxf>
    <dxf>
      <numFmt numFmtId="165" formatCode="&quot;-&quot;"/>
    </dxf>
    <dxf>
      <numFmt numFmtId="165" formatCode="&quot;-&quot;"/>
    </dxf>
    <dxf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02FF-F2E7-4D8A-8D9C-C25A4B7FAA05}">
  <dimension ref="A1:N36"/>
  <sheetViews>
    <sheetView showGridLines="0" tabSelected="1" workbookViewId="0">
      <selection activeCell="L2" sqref="L2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14.140625" style="1" customWidth="1"/>
    <col min="7" max="24" width="9.5703125" style="1" customWidth="1"/>
    <col min="25" max="16384" width="9.140625" style="1"/>
  </cols>
  <sheetData>
    <row r="1" spans="1:8" ht="12.75" customHeight="1" x14ac:dyDescent="0.2">
      <c r="A1" s="1" t="s">
        <v>27</v>
      </c>
    </row>
    <row r="2" spans="1:8" ht="28.9" customHeight="1" thickBot="1" x14ac:dyDescent="0.25">
      <c r="A2" s="2" t="s">
        <v>65</v>
      </c>
      <c r="B2" s="3"/>
      <c r="C2" s="3"/>
      <c r="D2" s="3"/>
      <c r="E2" s="3"/>
      <c r="F2" s="3"/>
    </row>
    <row r="3" spans="1:8" ht="12.75" customHeight="1" x14ac:dyDescent="0.2">
      <c r="B3" s="32" t="s">
        <v>66</v>
      </c>
      <c r="C3" s="32"/>
      <c r="D3" s="32"/>
      <c r="E3" s="32"/>
      <c r="F3" s="7" t="s">
        <v>29</v>
      </c>
    </row>
    <row r="4" spans="1:8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6" t="s">
        <v>67</v>
      </c>
    </row>
    <row r="5" spans="1:8" ht="12.75" customHeight="1" x14ac:dyDescent="0.2">
      <c r="A5" s="1" t="s">
        <v>0</v>
      </c>
      <c r="B5" s="13">
        <v>1</v>
      </c>
      <c r="C5" s="13">
        <v>0</v>
      </c>
      <c r="D5" s="13">
        <v>1</v>
      </c>
      <c r="E5" s="13">
        <v>0</v>
      </c>
      <c r="F5" s="29">
        <v>10</v>
      </c>
      <c r="H5" s="12"/>
    </row>
    <row r="6" spans="1:8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29">
        <v>16</v>
      </c>
      <c r="H6" s="12"/>
    </row>
    <row r="7" spans="1:8" ht="12.75" customHeight="1" x14ac:dyDescent="0.2">
      <c r="A7" s="1" t="s">
        <v>2</v>
      </c>
      <c r="B7" s="13">
        <v>8</v>
      </c>
      <c r="C7" s="13">
        <v>1</v>
      </c>
      <c r="D7" s="14">
        <v>6</v>
      </c>
      <c r="E7" s="14">
        <v>1</v>
      </c>
      <c r="F7" s="29">
        <v>20</v>
      </c>
      <c r="H7" s="12"/>
    </row>
    <row r="8" spans="1:8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29">
        <v>10</v>
      </c>
      <c r="H8" s="12"/>
    </row>
    <row r="9" spans="1:8" ht="12.75" customHeight="1" x14ac:dyDescent="0.2">
      <c r="A9" s="1" t="s">
        <v>5</v>
      </c>
      <c r="B9" s="13">
        <v>1</v>
      </c>
      <c r="C9" s="13">
        <v>1</v>
      </c>
      <c r="D9" s="13">
        <v>0</v>
      </c>
      <c r="E9" s="13">
        <v>0</v>
      </c>
      <c r="F9" s="29">
        <v>10</v>
      </c>
      <c r="H9" s="12"/>
    </row>
    <row r="10" spans="1:8" ht="16.899999999999999" customHeight="1" x14ac:dyDescent="0.2">
      <c r="A10" s="1" t="s">
        <v>6</v>
      </c>
      <c r="B10" s="13">
        <v>3</v>
      </c>
      <c r="C10" s="13">
        <v>0</v>
      </c>
      <c r="D10" s="13">
        <v>3</v>
      </c>
      <c r="E10" s="14">
        <v>0</v>
      </c>
      <c r="F10" s="29">
        <v>22</v>
      </c>
      <c r="H10" s="12"/>
    </row>
    <row r="11" spans="1:8" ht="12.75" customHeight="1" x14ac:dyDescent="0.2">
      <c r="A11" s="1" t="s">
        <v>7</v>
      </c>
      <c r="B11" s="13">
        <v>21</v>
      </c>
      <c r="C11" s="14">
        <v>5</v>
      </c>
      <c r="D11" s="14">
        <v>6</v>
      </c>
      <c r="E11" s="14">
        <v>7</v>
      </c>
      <c r="F11" s="29">
        <v>29</v>
      </c>
      <c r="H11" s="12"/>
    </row>
    <row r="12" spans="1:8" ht="12.75" customHeight="1" x14ac:dyDescent="0.2">
      <c r="A12" s="1" t="s">
        <v>8</v>
      </c>
      <c r="B12" s="13">
        <v>1</v>
      </c>
      <c r="C12" s="13">
        <v>1</v>
      </c>
      <c r="D12" s="13">
        <v>0</v>
      </c>
      <c r="E12" s="13">
        <v>0</v>
      </c>
      <c r="F12" s="29">
        <v>11</v>
      </c>
      <c r="H12" s="12"/>
    </row>
    <row r="13" spans="1:8" ht="12.75" customHeight="1" x14ac:dyDescent="0.2">
      <c r="A13" s="1" t="s">
        <v>9</v>
      </c>
      <c r="B13" s="13">
        <v>0</v>
      </c>
      <c r="C13" s="13">
        <v>0</v>
      </c>
      <c r="D13" s="13">
        <v>0</v>
      </c>
      <c r="E13" s="13">
        <v>0</v>
      </c>
      <c r="F13" s="29">
        <v>8</v>
      </c>
      <c r="H13" s="12"/>
    </row>
    <row r="14" spans="1:8" ht="12.75" customHeight="1" x14ac:dyDescent="0.2">
      <c r="A14" s="1" t="s">
        <v>10</v>
      </c>
      <c r="B14" s="13">
        <v>3</v>
      </c>
      <c r="C14" s="13">
        <v>0</v>
      </c>
      <c r="D14" s="13">
        <v>2</v>
      </c>
      <c r="E14" s="14">
        <v>0</v>
      </c>
      <c r="F14" s="29">
        <v>14</v>
      </c>
      <c r="H14" s="12"/>
    </row>
    <row r="15" spans="1:8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30">
        <v>11</v>
      </c>
      <c r="H15" s="12"/>
    </row>
    <row r="16" spans="1:8" ht="12.75" customHeight="1" x14ac:dyDescent="0.2">
      <c r="A16" s="1" t="s">
        <v>12</v>
      </c>
      <c r="B16" s="13">
        <v>0</v>
      </c>
      <c r="C16" s="14">
        <v>0</v>
      </c>
      <c r="D16" s="14">
        <v>0</v>
      </c>
      <c r="E16" s="14">
        <v>0</v>
      </c>
      <c r="F16" s="30">
        <v>29</v>
      </c>
      <c r="H16" s="12"/>
    </row>
    <row r="17" spans="1:14" ht="12.75" customHeight="1" x14ac:dyDescent="0.2">
      <c r="A17" s="1" t="s">
        <v>13</v>
      </c>
      <c r="B17" s="13">
        <v>1</v>
      </c>
      <c r="C17" s="13">
        <v>0</v>
      </c>
      <c r="D17" s="14">
        <v>0</v>
      </c>
      <c r="E17" s="14">
        <v>1</v>
      </c>
      <c r="F17" s="30">
        <v>1</v>
      </c>
      <c r="H17" s="12"/>
    </row>
    <row r="18" spans="1:14" ht="12.75" customHeight="1" x14ac:dyDescent="0.2">
      <c r="A18" s="1" t="s">
        <v>14</v>
      </c>
      <c r="B18" s="13">
        <v>4</v>
      </c>
      <c r="C18" s="13">
        <v>1</v>
      </c>
      <c r="D18" s="13">
        <v>0</v>
      </c>
      <c r="E18" s="13">
        <v>3</v>
      </c>
      <c r="F18" s="29">
        <v>17</v>
      </c>
      <c r="H18" s="12"/>
    </row>
    <row r="19" spans="1:14" ht="12.75" customHeight="1" x14ac:dyDescent="0.2">
      <c r="A19" s="1" t="s">
        <v>15</v>
      </c>
      <c r="B19" s="13">
        <v>1</v>
      </c>
      <c r="C19" s="13">
        <v>0</v>
      </c>
      <c r="D19" s="13">
        <v>0</v>
      </c>
      <c r="E19" s="13">
        <v>1</v>
      </c>
      <c r="F19" s="29">
        <v>17</v>
      </c>
      <c r="H19" s="12"/>
    </row>
    <row r="20" spans="1:14" ht="16.899999999999999" customHeight="1" x14ac:dyDescent="0.2">
      <c r="A20" s="1" t="s">
        <v>16</v>
      </c>
      <c r="B20" s="13">
        <v>52</v>
      </c>
      <c r="C20" s="14">
        <v>7</v>
      </c>
      <c r="D20" s="14">
        <v>21</v>
      </c>
      <c r="E20" s="14">
        <v>20</v>
      </c>
      <c r="F20" s="29">
        <v>110</v>
      </c>
      <c r="H20" s="12"/>
    </row>
    <row r="21" spans="1:14" ht="16.899999999999999" customHeight="1" x14ac:dyDescent="0.2">
      <c r="A21" s="1" t="s">
        <v>17</v>
      </c>
      <c r="B21" s="14">
        <v>45</v>
      </c>
      <c r="C21" s="14">
        <v>9</v>
      </c>
      <c r="D21" s="14">
        <v>18</v>
      </c>
      <c r="E21" s="14">
        <v>14</v>
      </c>
      <c r="F21" s="14">
        <v>225</v>
      </c>
      <c r="H21" s="12"/>
      <c r="I21" s="12"/>
      <c r="J21" s="12"/>
      <c r="K21" s="12"/>
      <c r="L21" s="12"/>
      <c r="M21" s="12"/>
      <c r="N21" s="12"/>
    </row>
    <row r="22" spans="1:14" ht="12.75" customHeight="1" x14ac:dyDescent="0.2">
      <c r="A22" s="8" t="s">
        <v>18</v>
      </c>
      <c r="B22" s="14">
        <v>41</v>
      </c>
      <c r="C22" s="14">
        <v>8</v>
      </c>
      <c r="D22" s="14">
        <v>17</v>
      </c>
      <c r="E22" s="14">
        <v>12</v>
      </c>
      <c r="F22" s="14">
        <v>168</v>
      </c>
      <c r="H22" s="12"/>
      <c r="I22" s="12"/>
      <c r="J22" s="12"/>
      <c r="K22" s="12"/>
      <c r="L22" s="12"/>
      <c r="M22" s="12"/>
      <c r="N22" s="12"/>
    </row>
    <row r="23" spans="1:14" ht="12.75" customHeight="1" x14ac:dyDescent="0.2">
      <c r="A23" s="8" t="s">
        <v>19</v>
      </c>
      <c r="B23" s="14">
        <v>4</v>
      </c>
      <c r="C23" s="14">
        <v>1</v>
      </c>
      <c r="D23" s="14">
        <v>1</v>
      </c>
      <c r="E23" s="14">
        <v>2</v>
      </c>
      <c r="F23" s="14">
        <v>57</v>
      </c>
      <c r="H23" s="12"/>
      <c r="I23" s="12"/>
      <c r="J23" s="12"/>
      <c r="K23" s="12"/>
      <c r="L23" s="12"/>
      <c r="M23" s="12"/>
      <c r="N23" s="12"/>
    </row>
    <row r="24" spans="1:14" ht="16.899999999999999" customHeight="1" x14ac:dyDescent="0.2">
      <c r="A24" s="4" t="s">
        <v>20</v>
      </c>
      <c r="B24" s="31">
        <v>97</v>
      </c>
      <c r="C24" s="31">
        <v>16</v>
      </c>
      <c r="D24" s="31">
        <v>39</v>
      </c>
      <c r="E24" s="31">
        <v>34</v>
      </c>
      <c r="F24" s="31">
        <v>335</v>
      </c>
      <c r="H24" s="28"/>
      <c r="I24" s="28"/>
      <c r="J24" s="28"/>
      <c r="K24" s="12"/>
      <c r="L24" s="12"/>
      <c r="M24" s="12"/>
      <c r="N24" s="12"/>
    </row>
    <row r="25" spans="1:14" ht="15" customHeight="1" x14ac:dyDescent="0.2">
      <c r="A25" s="1" t="s">
        <v>25</v>
      </c>
      <c r="B25" s="7">
        <v>56</v>
      </c>
      <c r="C25" s="7">
        <v>6</v>
      </c>
      <c r="D25" s="7">
        <v>21</v>
      </c>
      <c r="E25" s="7">
        <v>27</v>
      </c>
      <c r="F25" s="1">
        <v>221</v>
      </c>
      <c r="H25" s="12"/>
    </row>
    <row r="26" spans="1:14" ht="12.75" customHeight="1" thickBot="1" x14ac:dyDescent="0.25">
      <c r="A26" s="3" t="s">
        <v>26</v>
      </c>
      <c r="B26" s="9">
        <v>41</v>
      </c>
      <c r="C26" s="9">
        <v>10</v>
      </c>
      <c r="D26" s="9">
        <v>18</v>
      </c>
      <c r="E26" s="9">
        <v>7</v>
      </c>
      <c r="F26" s="3">
        <v>114</v>
      </c>
      <c r="H26" s="12"/>
    </row>
    <row r="27" spans="1:14" ht="15" customHeight="1" x14ac:dyDescent="0.2">
      <c r="A27" s="10" t="s">
        <v>54</v>
      </c>
      <c r="H27" s="12"/>
    </row>
    <row r="28" spans="1:14" ht="12.75" customHeight="1" x14ac:dyDescent="0.2">
      <c r="A28" s="11" t="s">
        <v>30</v>
      </c>
      <c r="H28" s="12"/>
    </row>
    <row r="29" spans="1:14" ht="12.75" customHeight="1" x14ac:dyDescent="0.2">
      <c r="A29" s="10" t="s">
        <v>68</v>
      </c>
      <c r="H29" s="12"/>
    </row>
    <row r="30" spans="1:14" ht="12.75" customHeight="1" x14ac:dyDescent="0.2">
      <c r="H30" s="12"/>
    </row>
    <row r="31" spans="1:14" ht="12.75" customHeight="1" x14ac:dyDescent="0.2">
      <c r="A31" s="12"/>
      <c r="B31" s="12"/>
      <c r="C31" s="12"/>
      <c r="D31" s="12"/>
      <c r="E31" s="12"/>
      <c r="F31" s="12"/>
      <c r="H31" s="12"/>
    </row>
    <row r="32" spans="1:14" ht="12.75" customHeight="1" x14ac:dyDescent="0.2">
      <c r="H32" s="12"/>
    </row>
    <row r="33" spans="2:8" ht="12.75" customHeight="1" x14ac:dyDescent="0.2">
      <c r="B33" s="12"/>
      <c r="C33" s="12"/>
      <c r="D33" s="12"/>
      <c r="E33" s="12"/>
      <c r="F33" s="12"/>
      <c r="H33" s="12"/>
    </row>
    <row r="34" spans="2:8" ht="12.75" customHeight="1" x14ac:dyDescent="0.2"/>
    <row r="35" spans="2:8" ht="12.75" customHeight="1" x14ac:dyDescent="0.2"/>
    <row r="36" spans="2:8" ht="12.75" customHeight="1" x14ac:dyDescent="0.2"/>
  </sheetData>
  <mergeCells count="1">
    <mergeCell ref="B3:E3"/>
  </mergeCells>
  <conditionalFormatting sqref="B5:F26">
    <cfRule type="cellIs" dxfId="5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showGridLines="0" workbookViewId="0"/>
  </sheetViews>
  <sheetFormatPr defaultColWidth="8.85546875" defaultRowHeight="12" x14ac:dyDescent="0.2"/>
  <cols>
    <col min="1" max="1" width="15.85546875" style="1" customWidth="1"/>
    <col min="2" max="16384" width="8.85546875" style="1"/>
  </cols>
  <sheetData>
    <row r="1" spans="1:7" x14ac:dyDescent="0.2">
      <c r="A1" s="1" t="s">
        <v>27</v>
      </c>
    </row>
    <row r="2" spans="1:7" ht="33" customHeight="1" thickBot="1" x14ac:dyDescent="0.25">
      <c r="A2" s="2" t="s">
        <v>38</v>
      </c>
      <c r="B2" s="3"/>
      <c r="C2" s="3"/>
      <c r="D2" s="3"/>
      <c r="E2" s="3"/>
      <c r="F2" s="3"/>
      <c r="G2" s="3"/>
    </row>
    <row r="3" spans="1:7" x14ac:dyDescent="0.2">
      <c r="B3" s="32" t="s">
        <v>32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7"/>
      <c r="G5" s="18">
        <v>7</v>
      </c>
    </row>
    <row r="6" spans="1:7" x14ac:dyDescent="0.2">
      <c r="A6" s="1" t="s">
        <v>1</v>
      </c>
      <c r="B6" s="14">
        <v>1</v>
      </c>
      <c r="C6" s="14">
        <v>1</v>
      </c>
      <c r="D6" s="13" t="s">
        <v>4</v>
      </c>
      <c r="E6" s="13" t="s">
        <v>4</v>
      </c>
      <c r="F6" s="7"/>
      <c r="G6" s="18">
        <v>16</v>
      </c>
    </row>
    <row r="7" spans="1:7" x14ac:dyDescent="0.2">
      <c r="A7" s="1" t="s">
        <v>2</v>
      </c>
      <c r="B7" s="14">
        <v>10</v>
      </c>
      <c r="C7" s="13" t="s">
        <v>4</v>
      </c>
      <c r="D7" s="14">
        <v>4</v>
      </c>
      <c r="E7" s="14">
        <v>6</v>
      </c>
      <c r="F7" s="7"/>
      <c r="G7" s="18">
        <v>33</v>
      </c>
    </row>
    <row r="8" spans="1:7" x14ac:dyDescent="0.2">
      <c r="A8" s="1" t="s">
        <v>3</v>
      </c>
      <c r="B8" s="14">
        <v>1</v>
      </c>
      <c r="C8" s="13" t="s">
        <v>4</v>
      </c>
      <c r="D8" s="14">
        <v>1</v>
      </c>
      <c r="E8" s="13" t="s">
        <v>4</v>
      </c>
      <c r="F8" s="7"/>
      <c r="G8" s="18">
        <v>13</v>
      </c>
    </row>
    <row r="9" spans="1:7" x14ac:dyDescent="0.2">
      <c r="A9" s="1" t="s">
        <v>5</v>
      </c>
      <c r="B9" s="13" t="s">
        <v>4</v>
      </c>
      <c r="C9" s="13" t="s">
        <v>4</v>
      </c>
      <c r="D9" s="13" t="s">
        <v>4</v>
      </c>
      <c r="E9" s="13" t="s">
        <v>4</v>
      </c>
      <c r="F9" s="7"/>
      <c r="G9" s="18">
        <v>9</v>
      </c>
    </row>
    <row r="10" spans="1:7" ht="17.45" customHeight="1" x14ac:dyDescent="0.2">
      <c r="A10" s="1" t="s">
        <v>6</v>
      </c>
      <c r="B10" s="14">
        <v>8</v>
      </c>
      <c r="C10" s="13" t="s">
        <v>4</v>
      </c>
      <c r="D10" s="14">
        <v>2</v>
      </c>
      <c r="E10" s="14">
        <v>6</v>
      </c>
      <c r="F10" s="7"/>
      <c r="G10" s="18">
        <v>15</v>
      </c>
    </row>
    <row r="11" spans="1:7" x14ac:dyDescent="0.2">
      <c r="A11" s="1" t="s">
        <v>7</v>
      </c>
      <c r="B11" s="14">
        <v>28</v>
      </c>
      <c r="C11" s="14">
        <v>3</v>
      </c>
      <c r="D11" s="14">
        <v>9</v>
      </c>
      <c r="E11" s="14">
        <v>16</v>
      </c>
      <c r="F11" s="7"/>
      <c r="G11" s="18">
        <v>18</v>
      </c>
    </row>
    <row r="12" spans="1:7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7"/>
      <c r="G12" s="18">
        <v>9</v>
      </c>
    </row>
    <row r="13" spans="1:7" x14ac:dyDescent="0.2">
      <c r="A13" s="1" t="s">
        <v>9</v>
      </c>
      <c r="B13" s="13" t="s">
        <v>4</v>
      </c>
      <c r="C13" s="13" t="s">
        <v>4</v>
      </c>
      <c r="D13" s="13" t="s">
        <v>4</v>
      </c>
      <c r="E13" s="13" t="s">
        <v>4</v>
      </c>
      <c r="F13" s="7"/>
      <c r="G13" s="18">
        <v>9</v>
      </c>
    </row>
    <row r="14" spans="1:7" x14ac:dyDescent="0.2">
      <c r="A14" s="1" t="s">
        <v>10</v>
      </c>
      <c r="B14" s="14">
        <v>2</v>
      </c>
      <c r="C14" s="13" t="s">
        <v>4</v>
      </c>
      <c r="D14" s="13" t="s">
        <v>4</v>
      </c>
      <c r="E14" s="14">
        <v>2</v>
      </c>
      <c r="F14" s="7"/>
      <c r="G14" s="18">
        <v>17</v>
      </c>
    </row>
    <row r="15" spans="1:7" ht="17.45" customHeight="1" x14ac:dyDescent="0.2">
      <c r="A15" s="1" t="s">
        <v>11</v>
      </c>
      <c r="B15" s="14">
        <v>2</v>
      </c>
      <c r="C15" s="13" t="s">
        <v>4</v>
      </c>
      <c r="D15" s="14">
        <v>1</v>
      </c>
      <c r="E15" s="14">
        <v>1</v>
      </c>
      <c r="F15" s="7"/>
      <c r="G15" s="19" t="s">
        <v>4</v>
      </c>
    </row>
    <row r="16" spans="1:7" x14ac:dyDescent="0.2">
      <c r="A16" s="1" t="s">
        <v>12</v>
      </c>
      <c r="B16" s="14">
        <v>18</v>
      </c>
      <c r="C16" s="14">
        <v>2</v>
      </c>
      <c r="D16" s="14">
        <v>7</v>
      </c>
      <c r="E16" s="14">
        <v>9</v>
      </c>
      <c r="F16" s="7"/>
      <c r="G16" s="19" t="s">
        <v>4</v>
      </c>
    </row>
    <row r="17" spans="1:7" x14ac:dyDescent="0.2">
      <c r="A17" s="1" t="s">
        <v>13</v>
      </c>
      <c r="B17" s="14">
        <v>3</v>
      </c>
      <c r="C17" s="13" t="s">
        <v>4</v>
      </c>
      <c r="D17" s="14">
        <v>1</v>
      </c>
      <c r="E17" s="14">
        <v>2</v>
      </c>
      <c r="F17" s="7"/>
      <c r="G17" s="19" t="s">
        <v>4</v>
      </c>
    </row>
    <row r="18" spans="1:7" x14ac:dyDescent="0.2">
      <c r="A18" s="1" t="s">
        <v>14</v>
      </c>
      <c r="B18" s="14">
        <v>4</v>
      </c>
      <c r="C18" s="13" t="s">
        <v>4</v>
      </c>
      <c r="D18" s="14">
        <v>2</v>
      </c>
      <c r="E18" s="14">
        <v>1</v>
      </c>
      <c r="F18" s="7"/>
      <c r="G18" s="18">
        <v>17</v>
      </c>
    </row>
    <row r="19" spans="1:7" x14ac:dyDescent="0.2">
      <c r="A19" s="1" t="s">
        <v>15</v>
      </c>
      <c r="B19" s="14">
        <v>2</v>
      </c>
      <c r="C19" s="14">
        <v>1</v>
      </c>
      <c r="D19" s="13" t="s">
        <v>4</v>
      </c>
      <c r="E19" s="14">
        <v>1</v>
      </c>
      <c r="F19" s="7"/>
      <c r="G19" s="18">
        <v>13</v>
      </c>
    </row>
    <row r="20" spans="1:7" ht="17.45" customHeight="1" x14ac:dyDescent="0.2">
      <c r="A20" s="1" t="s">
        <v>16</v>
      </c>
      <c r="B20" s="14">
        <v>58</v>
      </c>
      <c r="C20" s="14">
        <v>6</v>
      </c>
      <c r="D20" s="14">
        <v>12</v>
      </c>
      <c r="E20" s="14">
        <v>39</v>
      </c>
      <c r="G20" s="18">
        <v>105</v>
      </c>
    </row>
    <row r="21" spans="1:7" ht="17.45" customHeight="1" x14ac:dyDescent="0.2">
      <c r="A21" s="1" t="s">
        <v>17</v>
      </c>
      <c r="B21" s="15">
        <v>79</v>
      </c>
      <c r="C21" s="15">
        <v>7</v>
      </c>
      <c r="D21" s="15">
        <v>27</v>
      </c>
      <c r="E21" s="15">
        <v>44</v>
      </c>
      <c r="G21" s="1">
        <v>176</v>
      </c>
    </row>
    <row r="22" spans="1:7" x14ac:dyDescent="0.2">
      <c r="A22" s="8" t="s">
        <v>18</v>
      </c>
      <c r="B22" s="15">
        <v>73</v>
      </c>
      <c r="C22" s="15">
        <v>6</v>
      </c>
      <c r="D22" s="15">
        <v>25</v>
      </c>
      <c r="E22" s="15">
        <v>41</v>
      </c>
      <c r="G22" s="1">
        <v>125</v>
      </c>
    </row>
    <row r="23" spans="1:7" x14ac:dyDescent="0.2">
      <c r="A23" s="8" t="s">
        <v>19</v>
      </c>
      <c r="B23" s="15">
        <v>6</v>
      </c>
      <c r="C23" s="15">
        <v>1</v>
      </c>
      <c r="D23" s="15">
        <v>2</v>
      </c>
      <c r="E23" s="15">
        <v>3</v>
      </c>
      <c r="G23" s="1">
        <v>51</v>
      </c>
    </row>
    <row r="24" spans="1:7" ht="17.45" customHeight="1" x14ac:dyDescent="0.2">
      <c r="A24" s="4" t="s">
        <v>20</v>
      </c>
      <c r="B24" s="16">
        <v>137</v>
      </c>
      <c r="C24" s="16">
        <v>13</v>
      </c>
      <c r="D24" s="16">
        <v>39</v>
      </c>
      <c r="E24" s="16">
        <v>83</v>
      </c>
      <c r="F24" s="4"/>
      <c r="G24" s="4">
        <v>281</v>
      </c>
    </row>
    <row r="25" spans="1:7" x14ac:dyDescent="0.2">
      <c r="A25" s="1" t="s">
        <v>25</v>
      </c>
      <c r="B25" s="7">
        <v>93</v>
      </c>
      <c r="C25" s="7">
        <v>6</v>
      </c>
      <c r="D25" s="7">
        <v>23</v>
      </c>
      <c r="E25" s="7">
        <v>62</v>
      </c>
      <c r="G25" s="1">
        <v>194</v>
      </c>
    </row>
    <row r="26" spans="1:7" ht="12.75" thickBot="1" x14ac:dyDescent="0.25">
      <c r="A26" s="3" t="s">
        <v>26</v>
      </c>
      <c r="B26" s="9">
        <v>44</v>
      </c>
      <c r="C26" s="9">
        <v>7</v>
      </c>
      <c r="D26" s="9">
        <v>16</v>
      </c>
      <c r="E26" s="9">
        <v>21</v>
      </c>
      <c r="F26" s="3"/>
      <c r="G26" s="3">
        <v>87</v>
      </c>
    </row>
    <row r="27" spans="1:7" x14ac:dyDescent="0.2">
      <c r="A27" s="10" t="s">
        <v>31</v>
      </c>
    </row>
    <row r="28" spans="1:7" x14ac:dyDescent="0.2">
      <c r="A28" s="11" t="s">
        <v>30</v>
      </c>
    </row>
    <row r="29" spans="1:7" x14ac:dyDescent="0.2">
      <c r="A29" s="10" t="s">
        <v>39</v>
      </c>
    </row>
  </sheetData>
  <mergeCells count="1">
    <mergeCell ref="B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showGridLines="0" workbookViewId="0"/>
  </sheetViews>
  <sheetFormatPr defaultColWidth="8.85546875" defaultRowHeight="12" x14ac:dyDescent="0.2"/>
  <cols>
    <col min="1" max="1" width="14.28515625" style="1" customWidth="1"/>
    <col min="2" max="16384" width="8.85546875" style="1"/>
  </cols>
  <sheetData>
    <row r="1" spans="1:7" x14ac:dyDescent="0.2">
      <c r="A1" s="1" t="s">
        <v>27</v>
      </c>
    </row>
    <row r="2" spans="1:7" ht="31.15" customHeight="1" thickBot="1" x14ac:dyDescent="0.25">
      <c r="A2" s="2" t="s">
        <v>40</v>
      </c>
      <c r="B2" s="3"/>
      <c r="C2" s="3"/>
      <c r="D2" s="3"/>
      <c r="E2" s="3"/>
      <c r="F2" s="3"/>
      <c r="G2" s="3"/>
    </row>
    <row r="3" spans="1:7" x14ac:dyDescent="0.2">
      <c r="B3" s="32" t="s">
        <v>41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14"/>
      <c r="G5" s="14">
        <v>7</v>
      </c>
    </row>
    <row r="6" spans="1:7" x14ac:dyDescent="0.2">
      <c r="A6" s="1" t="s">
        <v>1</v>
      </c>
      <c r="B6" s="14">
        <v>3</v>
      </c>
      <c r="C6" s="14">
        <v>1</v>
      </c>
      <c r="D6" s="14">
        <v>1</v>
      </c>
      <c r="E6" s="13" t="s">
        <v>4</v>
      </c>
      <c r="F6" s="14"/>
      <c r="G6" s="14">
        <v>15</v>
      </c>
    </row>
    <row r="7" spans="1:7" x14ac:dyDescent="0.2">
      <c r="A7" s="1" t="s">
        <v>2</v>
      </c>
      <c r="B7" s="14">
        <v>17</v>
      </c>
      <c r="C7" s="13" t="s">
        <v>4</v>
      </c>
      <c r="D7" s="14">
        <v>7</v>
      </c>
      <c r="E7" s="14">
        <v>10</v>
      </c>
      <c r="F7" s="14"/>
      <c r="G7" s="14">
        <v>31</v>
      </c>
    </row>
    <row r="8" spans="1:7" x14ac:dyDescent="0.2">
      <c r="A8" s="1" t="s">
        <v>3</v>
      </c>
      <c r="B8" s="14">
        <v>3</v>
      </c>
      <c r="C8" s="14">
        <v>1</v>
      </c>
      <c r="D8" s="14">
        <v>1</v>
      </c>
      <c r="E8" s="14">
        <v>1</v>
      </c>
      <c r="F8" s="14"/>
      <c r="G8" s="14">
        <v>12</v>
      </c>
    </row>
    <row r="9" spans="1:7" x14ac:dyDescent="0.2">
      <c r="A9" s="1" t="s">
        <v>5</v>
      </c>
      <c r="B9" s="14">
        <v>1</v>
      </c>
      <c r="C9" s="13" t="s">
        <v>4</v>
      </c>
      <c r="D9" s="13" t="s">
        <v>4</v>
      </c>
      <c r="E9" s="14">
        <v>1</v>
      </c>
      <c r="F9" s="14"/>
      <c r="G9" s="14">
        <v>8</v>
      </c>
    </row>
    <row r="10" spans="1:7" ht="16.899999999999999" customHeight="1" x14ac:dyDescent="0.2">
      <c r="A10" s="1" t="s">
        <v>6</v>
      </c>
      <c r="B10" s="14">
        <v>11</v>
      </c>
      <c r="C10" s="14">
        <v>1</v>
      </c>
      <c r="D10" s="14">
        <v>5</v>
      </c>
      <c r="E10" s="14">
        <v>3</v>
      </c>
      <c r="F10" s="14"/>
      <c r="G10" s="14">
        <v>15</v>
      </c>
    </row>
    <row r="11" spans="1:7" x14ac:dyDescent="0.2">
      <c r="A11" s="1" t="s">
        <v>7</v>
      </c>
      <c r="B11" s="14">
        <v>29</v>
      </c>
      <c r="C11" s="14">
        <v>4</v>
      </c>
      <c r="D11" s="14">
        <v>5</v>
      </c>
      <c r="E11" s="14">
        <v>17</v>
      </c>
      <c r="F11" s="14"/>
      <c r="G11" s="14">
        <v>16</v>
      </c>
    </row>
    <row r="12" spans="1:7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14"/>
      <c r="G12" s="14">
        <v>8</v>
      </c>
    </row>
    <row r="13" spans="1:7" x14ac:dyDescent="0.2">
      <c r="A13" s="1" t="s">
        <v>9</v>
      </c>
      <c r="B13" s="14">
        <v>1</v>
      </c>
      <c r="C13" s="14">
        <v>1</v>
      </c>
      <c r="D13" s="13" t="s">
        <v>4</v>
      </c>
      <c r="E13" s="13" t="s">
        <v>4</v>
      </c>
      <c r="F13" s="14"/>
      <c r="G13" s="14">
        <v>7</v>
      </c>
    </row>
    <row r="14" spans="1:7" x14ac:dyDescent="0.2">
      <c r="A14" s="1" t="s">
        <v>10</v>
      </c>
      <c r="B14" s="14">
        <v>3</v>
      </c>
      <c r="C14" s="14">
        <v>1</v>
      </c>
      <c r="D14" s="13" t="s">
        <v>4</v>
      </c>
      <c r="E14" s="14">
        <v>2</v>
      </c>
      <c r="F14" s="14"/>
      <c r="G14" s="14">
        <v>20</v>
      </c>
    </row>
    <row r="15" spans="1:7" ht="16.899999999999999" customHeight="1" x14ac:dyDescent="0.2">
      <c r="A15" s="1" t="s">
        <v>11</v>
      </c>
      <c r="B15" s="14">
        <v>2</v>
      </c>
      <c r="C15" s="13" t="s">
        <v>4</v>
      </c>
      <c r="D15" s="14">
        <v>2</v>
      </c>
      <c r="E15" s="13" t="s">
        <v>4</v>
      </c>
      <c r="F15" s="14"/>
      <c r="G15" s="13" t="s">
        <v>4</v>
      </c>
    </row>
    <row r="16" spans="1:7" x14ac:dyDescent="0.2">
      <c r="A16" s="1" t="s">
        <v>12</v>
      </c>
      <c r="B16" s="14">
        <v>23</v>
      </c>
      <c r="C16" s="14">
        <v>2</v>
      </c>
      <c r="D16" s="14">
        <v>9</v>
      </c>
      <c r="E16" s="14">
        <v>11</v>
      </c>
      <c r="F16" s="14"/>
      <c r="G16" s="13" t="s">
        <v>4</v>
      </c>
    </row>
    <row r="17" spans="1:7" x14ac:dyDescent="0.2">
      <c r="A17" s="1" t="s">
        <v>13</v>
      </c>
      <c r="B17" s="14">
        <v>4</v>
      </c>
      <c r="C17" s="13" t="s">
        <v>4</v>
      </c>
      <c r="D17" s="13" t="s">
        <v>4</v>
      </c>
      <c r="E17" s="14">
        <v>4</v>
      </c>
      <c r="F17" s="14"/>
      <c r="G17" s="13" t="s">
        <v>4</v>
      </c>
    </row>
    <row r="18" spans="1:7" x14ac:dyDescent="0.2">
      <c r="A18" s="1" t="s">
        <v>14</v>
      </c>
      <c r="B18" s="14">
        <v>5</v>
      </c>
      <c r="C18" s="13" t="s">
        <v>4</v>
      </c>
      <c r="D18" s="14">
        <v>2</v>
      </c>
      <c r="E18" s="14">
        <v>2</v>
      </c>
      <c r="F18" s="14"/>
      <c r="G18" s="14">
        <v>20</v>
      </c>
    </row>
    <row r="19" spans="1:7" x14ac:dyDescent="0.2">
      <c r="A19" s="1" t="s">
        <v>15</v>
      </c>
      <c r="B19" s="14">
        <v>2</v>
      </c>
      <c r="C19" s="14">
        <v>1</v>
      </c>
      <c r="D19" s="13" t="s">
        <v>4</v>
      </c>
      <c r="E19" s="14">
        <v>1</v>
      </c>
      <c r="F19" s="14"/>
      <c r="G19" s="14">
        <v>14</v>
      </c>
    </row>
    <row r="20" spans="1:7" ht="16.899999999999999" customHeight="1" x14ac:dyDescent="0.2">
      <c r="A20" s="1" t="s">
        <v>16</v>
      </c>
      <c r="B20" s="15">
        <v>79</v>
      </c>
      <c r="C20" s="15">
        <v>5</v>
      </c>
      <c r="D20" s="15">
        <v>23</v>
      </c>
      <c r="E20" s="15">
        <v>48</v>
      </c>
      <c r="F20" s="15"/>
      <c r="G20" s="15">
        <v>88</v>
      </c>
    </row>
    <row r="21" spans="1:7" ht="16.899999999999999" customHeight="1" x14ac:dyDescent="0.2">
      <c r="A21" s="1" t="s">
        <v>17</v>
      </c>
      <c r="B21" s="15">
        <v>104</v>
      </c>
      <c r="C21" s="15">
        <v>12</v>
      </c>
      <c r="D21" s="15">
        <v>32</v>
      </c>
      <c r="E21" s="15">
        <v>52</v>
      </c>
      <c r="F21" s="15"/>
      <c r="G21" s="15">
        <v>173</v>
      </c>
    </row>
    <row r="22" spans="1:7" x14ac:dyDescent="0.2">
      <c r="A22" s="8" t="s">
        <v>18</v>
      </c>
      <c r="B22" s="15">
        <v>94</v>
      </c>
      <c r="C22" s="15">
        <v>9</v>
      </c>
      <c r="D22" s="15">
        <v>31</v>
      </c>
      <c r="E22" s="15">
        <v>46</v>
      </c>
      <c r="F22" s="15"/>
      <c r="G22" s="15">
        <v>125</v>
      </c>
    </row>
    <row r="23" spans="1:7" x14ac:dyDescent="0.2">
      <c r="A23" s="8" t="s">
        <v>19</v>
      </c>
      <c r="B23" s="15">
        <v>10</v>
      </c>
      <c r="C23" s="15">
        <v>3</v>
      </c>
      <c r="D23" s="15">
        <v>1</v>
      </c>
      <c r="E23" s="15">
        <v>6</v>
      </c>
      <c r="F23" s="15"/>
      <c r="G23" s="15">
        <v>48</v>
      </c>
    </row>
    <row r="24" spans="1:7" ht="16.899999999999999" customHeight="1" x14ac:dyDescent="0.2">
      <c r="A24" s="4" t="s">
        <v>20</v>
      </c>
      <c r="B24" s="16">
        <v>183</v>
      </c>
      <c r="C24" s="16">
        <v>17</v>
      </c>
      <c r="D24" s="16">
        <v>55</v>
      </c>
      <c r="E24" s="16">
        <v>100</v>
      </c>
      <c r="F24" s="16"/>
      <c r="G24" s="16">
        <v>261</v>
      </c>
    </row>
    <row r="25" spans="1:7" x14ac:dyDescent="0.2">
      <c r="A25" s="1" t="s">
        <v>25</v>
      </c>
      <c r="B25" s="7">
        <v>132</v>
      </c>
      <c r="C25" s="7">
        <v>10</v>
      </c>
      <c r="D25" s="7">
        <v>32</v>
      </c>
      <c r="E25" s="7">
        <v>82</v>
      </c>
      <c r="G25" s="7">
        <v>176</v>
      </c>
    </row>
    <row r="26" spans="1:7" ht="12.75" thickBot="1" x14ac:dyDescent="0.25">
      <c r="A26" s="3" t="s">
        <v>26</v>
      </c>
      <c r="B26" s="9">
        <v>51</v>
      </c>
      <c r="C26" s="9">
        <v>7</v>
      </c>
      <c r="D26" s="9">
        <v>23</v>
      </c>
      <c r="E26" s="9">
        <v>18</v>
      </c>
      <c r="F26" s="3"/>
      <c r="G26" s="9">
        <v>85</v>
      </c>
    </row>
    <row r="27" spans="1:7" x14ac:dyDescent="0.2">
      <c r="A27" s="10" t="s">
        <v>42</v>
      </c>
    </row>
    <row r="28" spans="1:7" x14ac:dyDescent="0.2">
      <c r="A28" s="11" t="s">
        <v>30</v>
      </c>
    </row>
    <row r="29" spans="1:7" x14ac:dyDescent="0.2">
      <c r="A29" s="10" t="s">
        <v>43</v>
      </c>
    </row>
  </sheetData>
  <mergeCells count="1">
    <mergeCell ref="B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showGridLines="0" workbookViewId="0"/>
  </sheetViews>
  <sheetFormatPr defaultColWidth="8.85546875" defaultRowHeight="12" x14ac:dyDescent="0.2"/>
  <cols>
    <col min="1" max="1" width="14.28515625" style="1" customWidth="1"/>
    <col min="2" max="16384" width="8.85546875" style="1"/>
  </cols>
  <sheetData>
    <row r="1" spans="1:7" x14ac:dyDescent="0.2">
      <c r="A1" s="1" t="s">
        <v>27</v>
      </c>
    </row>
    <row r="2" spans="1:7" ht="31.15" customHeight="1" thickBot="1" x14ac:dyDescent="0.25">
      <c r="A2" s="2" t="s">
        <v>52</v>
      </c>
      <c r="B2" s="3"/>
      <c r="C2" s="3"/>
      <c r="D2" s="3"/>
      <c r="E2" s="3"/>
      <c r="F2" s="3"/>
      <c r="G2" s="3"/>
    </row>
    <row r="3" spans="1:7" x14ac:dyDescent="0.2">
      <c r="B3" s="32" t="s">
        <v>41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14"/>
      <c r="G5" s="14">
        <v>7</v>
      </c>
    </row>
    <row r="6" spans="1:7" x14ac:dyDescent="0.2">
      <c r="A6" s="1" t="s">
        <v>1</v>
      </c>
      <c r="B6" s="14">
        <v>3</v>
      </c>
      <c r="C6" s="14">
        <v>1</v>
      </c>
      <c r="D6" s="14">
        <v>1</v>
      </c>
      <c r="E6" s="13" t="s">
        <v>4</v>
      </c>
      <c r="F6" s="14"/>
      <c r="G6" s="14">
        <v>15</v>
      </c>
    </row>
    <row r="7" spans="1:7" x14ac:dyDescent="0.2">
      <c r="A7" s="1" t="s">
        <v>2</v>
      </c>
      <c r="B7" s="14">
        <v>17</v>
      </c>
      <c r="C7" s="13" t="s">
        <v>4</v>
      </c>
      <c r="D7" s="14">
        <v>7</v>
      </c>
      <c r="E7" s="14">
        <v>10</v>
      </c>
      <c r="F7" s="14"/>
      <c r="G7" s="14">
        <v>31</v>
      </c>
    </row>
    <row r="8" spans="1:7" x14ac:dyDescent="0.2">
      <c r="A8" s="1" t="s">
        <v>3</v>
      </c>
      <c r="B8" s="14">
        <v>3</v>
      </c>
      <c r="C8" s="14">
        <v>1</v>
      </c>
      <c r="D8" s="14">
        <v>1</v>
      </c>
      <c r="E8" s="14">
        <v>1</v>
      </c>
      <c r="F8" s="14"/>
      <c r="G8" s="14">
        <v>12</v>
      </c>
    </row>
    <row r="9" spans="1:7" x14ac:dyDescent="0.2">
      <c r="A9" s="1" t="s">
        <v>5</v>
      </c>
      <c r="B9" s="14">
        <v>1</v>
      </c>
      <c r="C9" s="13" t="s">
        <v>4</v>
      </c>
      <c r="D9" s="13" t="s">
        <v>4</v>
      </c>
      <c r="E9" s="14">
        <v>1</v>
      </c>
      <c r="F9" s="14"/>
      <c r="G9" s="14">
        <v>8</v>
      </c>
    </row>
    <row r="10" spans="1:7" ht="16.899999999999999" customHeight="1" x14ac:dyDescent="0.2">
      <c r="A10" s="1" t="s">
        <v>6</v>
      </c>
      <c r="B10" s="14">
        <v>11</v>
      </c>
      <c r="C10" s="14">
        <v>1</v>
      </c>
      <c r="D10" s="14">
        <v>5</v>
      </c>
      <c r="E10" s="14">
        <v>3</v>
      </c>
      <c r="F10" s="14"/>
      <c r="G10" s="14">
        <v>15</v>
      </c>
    </row>
    <row r="11" spans="1:7" x14ac:dyDescent="0.2">
      <c r="A11" s="1" t="s">
        <v>7</v>
      </c>
      <c r="B11" s="14">
        <v>29</v>
      </c>
      <c r="C11" s="14">
        <v>4</v>
      </c>
      <c r="D11" s="14">
        <v>5</v>
      </c>
      <c r="E11" s="14">
        <v>17</v>
      </c>
      <c r="F11" s="14"/>
      <c r="G11" s="14">
        <v>16</v>
      </c>
    </row>
    <row r="12" spans="1:7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14"/>
      <c r="G12" s="14">
        <v>8</v>
      </c>
    </row>
    <row r="13" spans="1:7" x14ac:dyDescent="0.2">
      <c r="A13" s="1" t="s">
        <v>9</v>
      </c>
      <c r="B13" s="14">
        <v>1</v>
      </c>
      <c r="C13" s="14">
        <v>1</v>
      </c>
      <c r="D13" s="13" t="s">
        <v>4</v>
      </c>
      <c r="E13" s="13" t="s">
        <v>4</v>
      </c>
      <c r="F13" s="14"/>
      <c r="G13" s="14">
        <v>7</v>
      </c>
    </row>
    <row r="14" spans="1:7" x14ac:dyDescent="0.2">
      <c r="A14" s="1" t="s">
        <v>10</v>
      </c>
      <c r="B14" s="14">
        <v>3</v>
      </c>
      <c r="C14" s="14">
        <v>1</v>
      </c>
      <c r="D14" s="13" t="s">
        <v>4</v>
      </c>
      <c r="E14" s="14">
        <v>2</v>
      </c>
      <c r="F14" s="14"/>
      <c r="G14" s="14">
        <v>20</v>
      </c>
    </row>
    <row r="15" spans="1:7" ht="16.899999999999999" customHeight="1" x14ac:dyDescent="0.2">
      <c r="A15" s="1" t="s">
        <v>11</v>
      </c>
      <c r="B15" s="14">
        <v>2</v>
      </c>
      <c r="C15" s="13" t="s">
        <v>4</v>
      </c>
      <c r="D15" s="14">
        <v>2</v>
      </c>
      <c r="E15" s="13" t="s">
        <v>4</v>
      </c>
      <c r="F15" s="14"/>
      <c r="G15" s="13" t="s">
        <v>4</v>
      </c>
    </row>
    <row r="16" spans="1:7" x14ac:dyDescent="0.2">
      <c r="A16" s="1" t="s">
        <v>12</v>
      </c>
      <c r="B16" s="14">
        <v>23</v>
      </c>
      <c r="C16" s="14">
        <v>2</v>
      </c>
      <c r="D16" s="14">
        <v>9</v>
      </c>
      <c r="E16" s="14">
        <v>11</v>
      </c>
      <c r="F16" s="14"/>
      <c r="G16" s="13" t="s">
        <v>4</v>
      </c>
    </row>
    <row r="17" spans="1:7" x14ac:dyDescent="0.2">
      <c r="A17" s="1" t="s">
        <v>13</v>
      </c>
      <c r="B17" s="14">
        <v>4</v>
      </c>
      <c r="C17" s="13" t="s">
        <v>4</v>
      </c>
      <c r="D17" s="13" t="s">
        <v>4</v>
      </c>
      <c r="E17" s="14">
        <v>4</v>
      </c>
      <c r="F17" s="14"/>
      <c r="G17" s="13" t="s">
        <v>4</v>
      </c>
    </row>
    <row r="18" spans="1:7" x14ac:dyDescent="0.2">
      <c r="A18" s="1" t="s">
        <v>14</v>
      </c>
      <c r="B18" s="14">
        <v>5</v>
      </c>
      <c r="C18" s="13" t="s">
        <v>4</v>
      </c>
      <c r="D18" s="14">
        <v>2</v>
      </c>
      <c r="E18" s="14">
        <v>2</v>
      </c>
      <c r="F18" s="14"/>
      <c r="G18" s="14">
        <v>20</v>
      </c>
    </row>
    <row r="19" spans="1:7" x14ac:dyDescent="0.2">
      <c r="A19" s="1" t="s">
        <v>15</v>
      </c>
      <c r="B19" s="14">
        <v>2</v>
      </c>
      <c r="C19" s="14">
        <v>1</v>
      </c>
      <c r="D19" s="13" t="s">
        <v>4</v>
      </c>
      <c r="E19" s="14">
        <v>1</v>
      </c>
      <c r="F19" s="14"/>
      <c r="G19" s="14">
        <v>14</v>
      </c>
    </row>
    <row r="20" spans="1:7" ht="16.899999999999999" customHeight="1" x14ac:dyDescent="0.2">
      <c r="A20" s="1" t="s">
        <v>16</v>
      </c>
      <c r="B20" s="15">
        <v>79</v>
      </c>
      <c r="C20" s="15">
        <v>5</v>
      </c>
      <c r="D20" s="15">
        <v>23</v>
      </c>
      <c r="E20" s="15">
        <v>48</v>
      </c>
      <c r="F20" s="15"/>
      <c r="G20" s="15">
        <v>88</v>
      </c>
    </row>
    <row r="21" spans="1:7" ht="16.899999999999999" customHeight="1" x14ac:dyDescent="0.2">
      <c r="A21" s="1" t="s">
        <v>17</v>
      </c>
      <c r="B21" s="15">
        <v>104</v>
      </c>
      <c r="C21" s="15">
        <v>12</v>
      </c>
      <c r="D21" s="15">
        <v>32</v>
      </c>
      <c r="E21" s="15">
        <v>52</v>
      </c>
      <c r="F21" s="15"/>
      <c r="G21" s="15">
        <v>173</v>
      </c>
    </row>
    <row r="22" spans="1:7" x14ac:dyDescent="0.2">
      <c r="A22" s="8" t="s">
        <v>18</v>
      </c>
      <c r="B22" s="15">
        <v>94</v>
      </c>
      <c r="C22" s="15">
        <v>9</v>
      </c>
      <c r="D22" s="15">
        <v>31</v>
      </c>
      <c r="E22" s="15">
        <v>46</v>
      </c>
      <c r="F22" s="15"/>
      <c r="G22" s="15">
        <v>125</v>
      </c>
    </row>
    <row r="23" spans="1:7" x14ac:dyDescent="0.2">
      <c r="A23" s="8" t="s">
        <v>19</v>
      </c>
      <c r="B23" s="15">
        <v>10</v>
      </c>
      <c r="C23" s="15">
        <v>3</v>
      </c>
      <c r="D23" s="15">
        <v>1</v>
      </c>
      <c r="E23" s="15">
        <v>6</v>
      </c>
      <c r="F23" s="15"/>
      <c r="G23" s="15">
        <v>48</v>
      </c>
    </row>
    <row r="24" spans="1:7" ht="16.899999999999999" customHeight="1" x14ac:dyDescent="0.2">
      <c r="A24" s="4" t="s">
        <v>20</v>
      </c>
      <c r="B24" s="16">
        <v>183</v>
      </c>
      <c r="C24" s="16">
        <v>17</v>
      </c>
      <c r="D24" s="16">
        <v>55</v>
      </c>
      <c r="E24" s="16">
        <v>100</v>
      </c>
      <c r="F24" s="16"/>
      <c r="G24" s="16">
        <v>261</v>
      </c>
    </row>
    <row r="25" spans="1:7" x14ac:dyDescent="0.2">
      <c r="A25" s="1" t="s">
        <v>25</v>
      </c>
      <c r="B25" s="7">
        <v>132</v>
      </c>
      <c r="C25" s="7">
        <v>10</v>
      </c>
      <c r="D25" s="7">
        <v>32</v>
      </c>
      <c r="E25" s="7">
        <v>82</v>
      </c>
      <c r="G25" s="7">
        <v>176</v>
      </c>
    </row>
    <row r="26" spans="1:7" ht="12.75" thickBot="1" x14ac:dyDescent="0.25">
      <c r="A26" s="3" t="s">
        <v>26</v>
      </c>
      <c r="B26" s="9">
        <v>51</v>
      </c>
      <c r="C26" s="9">
        <v>7</v>
      </c>
      <c r="D26" s="9">
        <v>23</v>
      </c>
      <c r="E26" s="9">
        <v>18</v>
      </c>
      <c r="F26" s="3"/>
      <c r="G26" s="9">
        <v>85</v>
      </c>
    </row>
    <row r="27" spans="1:7" x14ac:dyDescent="0.2">
      <c r="A27" s="10" t="s">
        <v>42</v>
      </c>
    </row>
    <row r="28" spans="1:7" x14ac:dyDescent="0.2">
      <c r="A28" s="11" t="s">
        <v>30</v>
      </c>
    </row>
    <row r="29" spans="1:7" x14ac:dyDescent="0.2">
      <c r="A29" s="10" t="s">
        <v>53</v>
      </c>
    </row>
  </sheetData>
  <mergeCells count="1">
    <mergeCell ref="B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showGridLines="0" workbookViewId="0"/>
  </sheetViews>
  <sheetFormatPr defaultColWidth="8.85546875" defaultRowHeight="12" x14ac:dyDescent="0.2"/>
  <cols>
    <col min="1" max="1" width="14.7109375" style="1" customWidth="1"/>
    <col min="2" max="16384" width="8.85546875" style="1"/>
  </cols>
  <sheetData>
    <row r="1" spans="1:7" x14ac:dyDescent="0.2">
      <c r="A1" s="1" t="s">
        <v>27</v>
      </c>
    </row>
    <row r="2" spans="1:7" ht="29.45" customHeight="1" thickBot="1" x14ac:dyDescent="0.25">
      <c r="A2" s="2" t="s">
        <v>44</v>
      </c>
      <c r="B2" s="3"/>
      <c r="C2" s="3"/>
      <c r="D2" s="3"/>
      <c r="E2" s="3"/>
      <c r="F2" s="3"/>
      <c r="G2" s="3"/>
    </row>
    <row r="3" spans="1:7" x14ac:dyDescent="0.2">
      <c r="B3" s="32" t="s">
        <v>45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>
        <v>1</v>
      </c>
      <c r="C5" s="7" t="s">
        <v>4</v>
      </c>
      <c r="D5" s="7" t="s">
        <v>4</v>
      </c>
      <c r="E5" s="7">
        <v>1</v>
      </c>
      <c r="G5" s="22">
        <v>10</v>
      </c>
    </row>
    <row r="6" spans="1:7" x14ac:dyDescent="0.2">
      <c r="A6" s="1" t="s">
        <v>1</v>
      </c>
      <c r="B6" s="7">
        <v>2</v>
      </c>
      <c r="C6" s="7" t="s">
        <v>4</v>
      </c>
      <c r="D6" s="23">
        <v>1</v>
      </c>
      <c r="E6" s="23" t="s">
        <v>4</v>
      </c>
      <c r="G6" s="22">
        <v>18</v>
      </c>
    </row>
    <row r="7" spans="1:7" x14ac:dyDescent="0.2">
      <c r="A7" s="1" t="s">
        <v>2</v>
      </c>
      <c r="B7" s="7">
        <v>16</v>
      </c>
      <c r="C7" s="7" t="s">
        <v>4</v>
      </c>
      <c r="D7" s="23">
        <v>5</v>
      </c>
      <c r="E7" s="7">
        <v>10</v>
      </c>
      <c r="G7" s="24">
        <v>28</v>
      </c>
    </row>
    <row r="8" spans="1:7" x14ac:dyDescent="0.2">
      <c r="A8" s="1" t="s">
        <v>3</v>
      </c>
      <c r="B8" s="7">
        <v>4</v>
      </c>
      <c r="C8" s="23">
        <v>3</v>
      </c>
      <c r="D8" s="23" t="s">
        <v>4</v>
      </c>
      <c r="E8" s="7">
        <v>1</v>
      </c>
      <c r="G8" s="22">
        <v>16</v>
      </c>
    </row>
    <row r="9" spans="1:7" x14ac:dyDescent="0.2">
      <c r="A9" s="1" t="s">
        <v>5</v>
      </c>
      <c r="B9" s="7">
        <v>2</v>
      </c>
      <c r="C9" s="23" t="s">
        <v>4</v>
      </c>
      <c r="D9" s="7" t="s">
        <v>4</v>
      </c>
      <c r="E9" s="7">
        <v>2</v>
      </c>
      <c r="G9" s="22">
        <v>11</v>
      </c>
    </row>
    <row r="10" spans="1:7" ht="17.45" customHeight="1" x14ac:dyDescent="0.2">
      <c r="A10" s="1" t="s">
        <v>6</v>
      </c>
      <c r="B10" s="7">
        <v>11</v>
      </c>
      <c r="C10" s="7">
        <v>1</v>
      </c>
      <c r="D10" s="7">
        <v>2</v>
      </c>
      <c r="E10" s="7">
        <v>5</v>
      </c>
      <c r="G10" s="22">
        <v>24</v>
      </c>
    </row>
    <row r="11" spans="1:7" x14ac:dyDescent="0.2">
      <c r="A11" s="1" t="s">
        <v>7</v>
      </c>
      <c r="B11" s="7">
        <v>31</v>
      </c>
      <c r="C11" s="7">
        <v>2</v>
      </c>
      <c r="D11" s="23">
        <v>7</v>
      </c>
      <c r="E11" s="7">
        <v>21</v>
      </c>
      <c r="G11" s="22">
        <v>17</v>
      </c>
    </row>
    <row r="12" spans="1:7" x14ac:dyDescent="0.2">
      <c r="A12" s="1" t="s">
        <v>8</v>
      </c>
      <c r="B12" s="7">
        <v>1</v>
      </c>
      <c r="C12" s="7" t="s">
        <v>4</v>
      </c>
      <c r="D12" s="7" t="s">
        <v>4</v>
      </c>
      <c r="E12" s="7">
        <v>1</v>
      </c>
      <c r="G12" s="22">
        <v>10</v>
      </c>
    </row>
    <row r="13" spans="1:7" x14ac:dyDescent="0.2">
      <c r="A13" s="1" t="s">
        <v>9</v>
      </c>
      <c r="B13" s="7">
        <v>1</v>
      </c>
      <c r="C13" s="7" t="s">
        <v>4</v>
      </c>
      <c r="D13" s="7" t="s">
        <v>4</v>
      </c>
      <c r="E13" s="23" t="s">
        <v>4</v>
      </c>
      <c r="G13" s="22">
        <v>6</v>
      </c>
    </row>
    <row r="14" spans="1:7" x14ac:dyDescent="0.2">
      <c r="A14" s="1" t="s">
        <v>10</v>
      </c>
      <c r="B14" s="7">
        <v>5</v>
      </c>
      <c r="C14" s="23" t="s">
        <v>4</v>
      </c>
      <c r="D14" s="7">
        <v>2</v>
      </c>
      <c r="E14" s="7">
        <v>3</v>
      </c>
      <c r="G14" s="22">
        <v>22</v>
      </c>
    </row>
    <row r="15" spans="1:7" ht="17.45" customHeight="1" x14ac:dyDescent="0.2">
      <c r="A15" s="1" t="s">
        <v>11</v>
      </c>
      <c r="B15" s="7">
        <v>1</v>
      </c>
      <c r="C15" s="7" t="s">
        <v>4</v>
      </c>
      <c r="D15" s="7">
        <v>1</v>
      </c>
      <c r="E15" s="23" t="s">
        <v>4</v>
      </c>
      <c r="G15" s="24" t="s">
        <v>4</v>
      </c>
    </row>
    <row r="16" spans="1:7" x14ac:dyDescent="0.2">
      <c r="A16" s="1" t="s">
        <v>12</v>
      </c>
      <c r="B16" s="7">
        <v>23</v>
      </c>
      <c r="C16" s="7">
        <v>5</v>
      </c>
      <c r="D16" s="23">
        <v>4</v>
      </c>
      <c r="E16" s="7">
        <v>13</v>
      </c>
      <c r="G16" s="22" t="s">
        <v>4</v>
      </c>
    </row>
    <row r="17" spans="1:7" x14ac:dyDescent="0.2">
      <c r="A17" s="1" t="s">
        <v>13</v>
      </c>
      <c r="B17" s="7">
        <v>4</v>
      </c>
      <c r="C17" s="7" t="s">
        <v>4</v>
      </c>
      <c r="D17" s="23">
        <v>1</v>
      </c>
      <c r="E17" s="23">
        <v>3</v>
      </c>
      <c r="G17" s="22" t="s">
        <v>4</v>
      </c>
    </row>
    <row r="18" spans="1:7" x14ac:dyDescent="0.2">
      <c r="A18" s="1" t="s">
        <v>14</v>
      </c>
      <c r="B18" s="7">
        <v>4</v>
      </c>
      <c r="C18" s="7" t="s">
        <v>4</v>
      </c>
      <c r="D18" s="7">
        <v>1</v>
      </c>
      <c r="E18" s="7">
        <v>2</v>
      </c>
      <c r="G18" s="22">
        <v>14</v>
      </c>
    </row>
    <row r="19" spans="1:7" x14ac:dyDescent="0.2">
      <c r="A19" s="1" t="s">
        <v>15</v>
      </c>
      <c r="B19" s="7">
        <v>1</v>
      </c>
      <c r="C19" s="7" t="s">
        <v>4</v>
      </c>
      <c r="D19" s="23">
        <v>1</v>
      </c>
      <c r="E19" s="23" t="s">
        <v>4</v>
      </c>
      <c r="G19" s="22">
        <v>22</v>
      </c>
    </row>
    <row r="20" spans="1:7" ht="17.45" customHeight="1" x14ac:dyDescent="0.2">
      <c r="A20" s="1" t="s">
        <v>16</v>
      </c>
      <c r="B20" s="7">
        <v>103</v>
      </c>
      <c r="C20" s="7">
        <v>9</v>
      </c>
      <c r="D20" s="7">
        <v>28</v>
      </c>
      <c r="E20" s="7">
        <v>59</v>
      </c>
      <c r="G20" s="7">
        <v>96</v>
      </c>
    </row>
    <row r="21" spans="1:7" ht="17.45" customHeight="1" x14ac:dyDescent="0.2">
      <c r="A21" s="1" t="s">
        <v>17</v>
      </c>
      <c r="B21" s="7">
        <v>107</v>
      </c>
      <c r="C21" s="7">
        <v>11</v>
      </c>
      <c r="D21" s="7">
        <v>25</v>
      </c>
      <c r="E21" s="7">
        <v>62</v>
      </c>
      <c r="F21" s="7"/>
      <c r="G21" s="7">
        <v>198</v>
      </c>
    </row>
    <row r="22" spans="1:7" x14ac:dyDescent="0.2">
      <c r="A22" s="8" t="s">
        <v>18</v>
      </c>
      <c r="B22" s="7">
        <v>95</v>
      </c>
      <c r="C22" s="7">
        <v>8</v>
      </c>
      <c r="D22" s="7">
        <v>23</v>
      </c>
      <c r="E22" s="7">
        <v>56</v>
      </c>
      <c r="F22" s="7"/>
      <c r="G22" s="7">
        <v>134</v>
      </c>
    </row>
    <row r="23" spans="1:7" x14ac:dyDescent="0.2">
      <c r="A23" s="8" t="s">
        <v>19</v>
      </c>
      <c r="B23" s="7">
        <v>12</v>
      </c>
      <c r="C23" s="7">
        <v>3</v>
      </c>
      <c r="D23" s="7">
        <v>2</v>
      </c>
      <c r="E23" s="7">
        <v>6</v>
      </c>
      <c r="F23" s="7"/>
      <c r="G23" s="7">
        <v>64</v>
      </c>
    </row>
    <row r="24" spans="1:7" ht="17.45" customHeight="1" x14ac:dyDescent="0.2">
      <c r="A24" s="4" t="s">
        <v>20</v>
      </c>
      <c r="B24" s="25">
        <v>210</v>
      </c>
      <c r="C24" s="25">
        <v>20</v>
      </c>
      <c r="D24" s="25">
        <v>53</v>
      </c>
      <c r="E24" s="25">
        <v>121</v>
      </c>
      <c r="F24" s="25"/>
      <c r="G24" s="25">
        <v>294</v>
      </c>
    </row>
    <row r="25" spans="1:7" x14ac:dyDescent="0.2">
      <c r="A25" s="1" t="s">
        <v>25</v>
      </c>
      <c r="B25" s="7">
        <v>154</v>
      </c>
      <c r="C25" s="7">
        <v>13</v>
      </c>
      <c r="D25" s="7">
        <v>32</v>
      </c>
      <c r="E25" s="7">
        <v>97</v>
      </c>
      <c r="G25" s="7">
        <v>204</v>
      </c>
    </row>
    <row r="26" spans="1:7" ht="12.75" thickBot="1" x14ac:dyDescent="0.25">
      <c r="A26" s="3" t="s">
        <v>26</v>
      </c>
      <c r="B26" s="9">
        <v>56</v>
      </c>
      <c r="C26" s="9">
        <v>7</v>
      </c>
      <c r="D26" s="9">
        <v>21</v>
      </c>
      <c r="E26" s="9">
        <v>24</v>
      </c>
      <c r="F26" s="3"/>
      <c r="G26" s="9">
        <v>90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 t="s">
        <v>48</v>
      </c>
    </row>
  </sheetData>
  <mergeCells count="1"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showGridLines="0" workbookViewId="0"/>
  </sheetViews>
  <sheetFormatPr defaultColWidth="8.85546875" defaultRowHeight="12" x14ac:dyDescent="0.2"/>
  <cols>
    <col min="1" max="1" width="13.7109375" style="1" customWidth="1"/>
    <col min="2" max="16384" width="8.85546875" style="1"/>
  </cols>
  <sheetData>
    <row r="1" spans="1:7" x14ac:dyDescent="0.2">
      <c r="A1" s="1" t="s">
        <v>27</v>
      </c>
    </row>
    <row r="2" spans="1:7" ht="26.45" customHeight="1" thickBot="1" x14ac:dyDescent="0.25">
      <c r="A2" s="2" t="s">
        <v>49</v>
      </c>
      <c r="B2" s="3"/>
      <c r="C2" s="3"/>
      <c r="D2" s="3"/>
      <c r="E2" s="3"/>
      <c r="F2" s="3"/>
      <c r="G2" s="3"/>
    </row>
    <row r="3" spans="1:7" x14ac:dyDescent="0.2">
      <c r="B3" s="32" t="s">
        <v>45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 t="s">
        <v>4</v>
      </c>
      <c r="C5" s="7" t="s">
        <v>4</v>
      </c>
      <c r="D5" s="7" t="s">
        <v>4</v>
      </c>
      <c r="E5" s="7" t="s">
        <v>4</v>
      </c>
      <c r="G5" s="22">
        <v>16</v>
      </c>
    </row>
    <row r="6" spans="1:7" x14ac:dyDescent="0.2">
      <c r="A6" s="1" t="s">
        <v>1</v>
      </c>
      <c r="B6" s="7">
        <v>10</v>
      </c>
      <c r="C6" s="7" t="s">
        <v>4</v>
      </c>
      <c r="D6" s="23">
        <v>2</v>
      </c>
      <c r="E6" s="23">
        <v>6</v>
      </c>
      <c r="G6" s="22">
        <v>17</v>
      </c>
    </row>
    <row r="7" spans="1:7" x14ac:dyDescent="0.2">
      <c r="A7" s="1" t="s">
        <v>2</v>
      </c>
      <c r="B7" s="7">
        <v>20</v>
      </c>
      <c r="C7" s="7" t="s">
        <v>4</v>
      </c>
      <c r="D7" s="23">
        <v>8</v>
      </c>
      <c r="E7" s="7">
        <v>11</v>
      </c>
      <c r="G7" s="24">
        <v>26</v>
      </c>
    </row>
    <row r="8" spans="1:7" x14ac:dyDescent="0.2">
      <c r="A8" s="1" t="s">
        <v>3</v>
      </c>
      <c r="B8" s="7">
        <v>3</v>
      </c>
      <c r="C8" s="23">
        <v>1</v>
      </c>
      <c r="D8" s="23">
        <v>1</v>
      </c>
      <c r="E8" s="7" t="s">
        <v>4</v>
      </c>
      <c r="G8" s="22">
        <v>14</v>
      </c>
    </row>
    <row r="9" spans="1:7" x14ac:dyDescent="0.2">
      <c r="A9" s="1" t="s">
        <v>5</v>
      </c>
      <c r="B9" s="7">
        <v>3</v>
      </c>
      <c r="C9" s="23">
        <v>1</v>
      </c>
      <c r="D9" s="7" t="s">
        <v>4</v>
      </c>
      <c r="E9" s="7">
        <v>2</v>
      </c>
      <c r="G9" s="22">
        <v>14</v>
      </c>
    </row>
    <row r="10" spans="1:7" ht="15.6" customHeight="1" x14ac:dyDescent="0.2">
      <c r="A10" s="1" t="s">
        <v>6</v>
      </c>
      <c r="B10" s="7">
        <v>12</v>
      </c>
      <c r="C10" s="7">
        <v>4</v>
      </c>
      <c r="D10" s="7" t="s">
        <v>4</v>
      </c>
      <c r="E10" s="7">
        <v>6</v>
      </c>
      <c r="G10" s="22">
        <v>12</v>
      </c>
    </row>
    <row r="11" spans="1:7" x14ac:dyDescent="0.2">
      <c r="A11" s="1" t="s">
        <v>7</v>
      </c>
      <c r="B11" s="7">
        <v>31</v>
      </c>
      <c r="C11" s="7">
        <v>2</v>
      </c>
      <c r="D11" s="23">
        <v>7</v>
      </c>
      <c r="E11" s="7">
        <v>21</v>
      </c>
      <c r="G11" s="22">
        <v>16</v>
      </c>
    </row>
    <row r="12" spans="1:7" x14ac:dyDescent="0.2">
      <c r="A12" s="1" t="s">
        <v>8</v>
      </c>
      <c r="B12" s="7">
        <v>1</v>
      </c>
      <c r="C12" s="7" t="s">
        <v>4</v>
      </c>
      <c r="D12" s="7" t="s">
        <v>4</v>
      </c>
      <c r="E12" s="7">
        <v>1</v>
      </c>
      <c r="G12" s="22">
        <v>11</v>
      </c>
    </row>
    <row r="13" spans="1:7" x14ac:dyDescent="0.2">
      <c r="A13" s="1" t="s">
        <v>9</v>
      </c>
      <c r="B13" s="7">
        <v>2</v>
      </c>
      <c r="C13" s="7" t="s">
        <v>4</v>
      </c>
      <c r="D13" s="7" t="s">
        <v>4</v>
      </c>
      <c r="E13" s="7" t="s">
        <v>4</v>
      </c>
      <c r="G13" s="22">
        <v>9</v>
      </c>
    </row>
    <row r="14" spans="1:7" x14ac:dyDescent="0.2">
      <c r="A14" s="1" t="s">
        <v>10</v>
      </c>
      <c r="B14" s="7">
        <v>2</v>
      </c>
      <c r="C14" s="23">
        <v>1</v>
      </c>
      <c r="D14" s="7" t="s">
        <v>4</v>
      </c>
      <c r="E14" s="7">
        <v>1</v>
      </c>
      <c r="G14" s="22">
        <v>19</v>
      </c>
    </row>
    <row r="15" spans="1:7" ht="15.6" customHeight="1" x14ac:dyDescent="0.2">
      <c r="A15" s="1" t="s">
        <v>11</v>
      </c>
      <c r="B15" s="7">
        <v>1</v>
      </c>
      <c r="C15" s="7" t="s">
        <v>4</v>
      </c>
      <c r="D15" s="7" t="s">
        <v>4</v>
      </c>
      <c r="E15" s="7">
        <v>1</v>
      </c>
      <c r="G15" s="22">
        <v>6</v>
      </c>
    </row>
    <row r="16" spans="1:7" x14ac:dyDescent="0.2">
      <c r="A16" s="1" t="s">
        <v>12</v>
      </c>
      <c r="B16" s="7">
        <v>22</v>
      </c>
      <c r="C16" s="7">
        <v>3</v>
      </c>
      <c r="D16" s="23">
        <v>2</v>
      </c>
      <c r="E16" s="7">
        <v>17</v>
      </c>
      <c r="G16" s="22" t="s">
        <v>4</v>
      </c>
    </row>
    <row r="17" spans="1:7" x14ac:dyDescent="0.2">
      <c r="A17" s="1" t="s">
        <v>13</v>
      </c>
      <c r="B17" s="7">
        <v>3</v>
      </c>
      <c r="C17" s="7" t="s">
        <v>4</v>
      </c>
      <c r="D17" s="23">
        <v>2</v>
      </c>
      <c r="E17" s="23">
        <v>1</v>
      </c>
      <c r="G17" s="22" t="s">
        <v>4</v>
      </c>
    </row>
    <row r="18" spans="1:7" x14ac:dyDescent="0.2">
      <c r="A18" s="1" t="s">
        <v>14</v>
      </c>
      <c r="B18" s="7">
        <v>3</v>
      </c>
      <c r="C18" s="7" t="s">
        <v>4</v>
      </c>
      <c r="D18" s="7" t="s">
        <v>4</v>
      </c>
      <c r="E18" s="7">
        <v>3</v>
      </c>
      <c r="G18" s="22">
        <v>15</v>
      </c>
    </row>
    <row r="19" spans="1:7" x14ac:dyDescent="0.2">
      <c r="A19" s="1" t="s">
        <v>15</v>
      </c>
      <c r="B19" s="7">
        <v>1</v>
      </c>
      <c r="C19" s="7" t="s">
        <v>4</v>
      </c>
      <c r="D19" s="23">
        <v>1</v>
      </c>
      <c r="E19" s="7" t="s">
        <v>4</v>
      </c>
      <c r="G19" s="22">
        <v>18</v>
      </c>
    </row>
    <row r="20" spans="1:7" ht="15.6" customHeight="1" x14ac:dyDescent="0.2">
      <c r="A20" s="1" t="s">
        <v>16</v>
      </c>
      <c r="B20" s="7">
        <v>124</v>
      </c>
      <c r="C20" s="7">
        <v>13</v>
      </c>
      <c r="D20" s="7">
        <v>31</v>
      </c>
      <c r="E20" s="7">
        <v>74</v>
      </c>
      <c r="G20" s="7">
        <v>86</v>
      </c>
    </row>
    <row r="21" spans="1:7" ht="15.6" customHeight="1" x14ac:dyDescent="0.2">
      <c r="A21" s="1" t="s">
        <v>17</v>
      </c>
      <c r="B21" s="7">
        <v>114</v>
      </c>
      <c r="C21" s="7">
        <v>12</v>
      </c>
      <c r="D21" s="7">
        <v>23</v>
      </c>
      <c r="E21" s="7">
        <v>70</v>
      </c>
      <c r="F21" s="7"/>
      <c r="G21" s="7">
        <v>193</v>
      </c>
    </row>
    <row r="22" spans="1:7" x14ac:dyDescent="0.2">
      <c r="A22" s="8" t="s">
        <v>18</v>
      </c>
      <c r="B22" s="7">
        <v>104</v>
      </c>
      <c r="C22" s="7">
        <v>11</v>
      </c>
      <c r="D22" s="7">
        <v>19</v>
      </c>
      <c r="E22" s="7">
        <v>68</v>
      </c>
      <c r="F22" s="7"/>
      <c r="G22" s="7">
        <v>125</v>
      </c>
    </row>
    <row r="23" spans="1:7" x14ac:dyDescent="0.2">
      <c r="A23" s="8" t="s">
        <v>19</v>
      </c>
      <c r="B23" s="7">
        <v>10</v>
      </c>
      <c r="C23" s="7">
        <v>1</v>
      </c>
      <c r="D23" s="7">
        <v>4</v>
      </c>
      <c r="E23" s="7">
        <v>2</v>
      </c>
      <c r="F23" s="7"/>
      <c r="G23" s="7">
        <v>68</v>
      </c>
    </row>
    <row r="24" spans="1:7" ht="15.6" customHeight="1" x14ac:dyDescent="0.2">
      <c r="A24" s="4" t="s">
        <v>20</v>
      </c>
      <c r="B24" s="25">
        <v>238</v>
      </c>
      <c r="C24" s="25">
        <v>25</v>
      </c>
      <c r="D24" s="25">
        <v>54</v>
      </c>
      <c r="E24" s="25">
        <v>144</v>
      </c>
      <c r="F24" s="25"/>
      <c r="G24" s="25">
        <v>279</v>
      </c>
    </row>
    <row r="25" spans="1:7" x14ac:dyDescent="0.2">
      <c r="A25" s="1" t="s">
        <v>25</v>
      </c>
      <c r="B25" s="7">
        <v>158</v>
      </c>
      <c r="C25" s="7">
        <v>15</v>
      </c>
      <c r="D25" s="7">
        <v>31</v>
      </c>
      <c r="E25" s="7">
        <v>102</v>
      </c>
      <c r="G25" s="7">
        <v>202</v>
      </c>
    </row>
    <row r="26" spans="1:7" ht="12.75" thickBot="1" x14ac:dyDescent="0.25">
      <c r="A26" s="3" t="s">
        <v>26</v>
      </c>
      <c r="B26" s="9">
        <v>80</v>
      </c>
      <c r="C26" s="9">
        <v>10</v>
      </c>
      <c r="D26" s="9">
        <v>23</v>
      </c>
      <c r="E26" s="9">
        <v>42</v>
      </c>
      <c r="F26" s="3"/>
      <c r="G26" s="9">
        <v>77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/>
    </row>
  </sheetData>
  <mergeCells count="1">
    <mergeCell ref="B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showGridLines="0" workbookViewId="0"/>
  </sheetViews>
  <sheetFormatPr defaultColWidth="8.85546875" defaultRowHeight="12" x14ac:dyDescent="0.2"/>
  <cols>
    <col min="1" max="1" width="14.140625" style="1" customWidth="1"/>
    <col min="2" max="16384" width="8.85546875" style="1"/>
  </cols>
  <sheetData>
    <row r="1" spans="1:7" x14ac:dyDescent="0.2">
      <c r="A1" s="1" t="s">
        <v>27</v>
      </c>
    </row>
    <row r="2" spans="1:7" ht="24" customHeight="1" thickBot="1" x14ac:dyDescent="0.25">
      <c r="A2" s="2" t="s">
        <v>50</v>
      </c>
      <c r="B2" s="3"/>
      <c r="C2" s="3"/>
      <c r="D2" s="3"/>
      <c r="E2" s="3"/>
      <c r="F2" s="3"/>
      <c r="G2" s="3"/>
    </row>
    <row r="3" spans="1:7" x14ac:dyDescent="0.2">
      <c r="B3" s="32" t="s">
        <v>45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 t="s">
        <v>4</v>
      </c>
      <c r="C5" s="7" t="s">
        <v>4</v>
      </c>
      <c r="D5" s="7" t="s">
        <v>4</v>
      </c>
      <c r="E5" s="7" t="s">
        <v>4</v>
      </c>
      <c r="G5" s="22">
        <v>19</v>
      </c>
    </row>
    <row r="6" spans="1:7" x14ac:dyDescent="0.2">
      <c r="A6" s="1" t="s">
        <v>1</v>
      </c>
      <c r="B6" s="7">
        <v>6</v>
      </c>
      <c r="C6" s="23" t="s">
        <v>4</v>
      </c>
      <c r="D6" s="23">
        <v>3</v>
      </c>
      <c r="E6" s="23">
        <v>2</v>
      </c>
      <c r="G6" s="22">
        <v>18</v>
      </c>
    </row>
    <row r="7" spans="1:7" x14ac:dyDescent="0.2">
      <c r="A7" s="1" t="s">
        <v>2</v>
      </c>
      <c r="B7" s="7">
        <v>23</v>
      </c>
      <c r="C7" s="23" t="s">
        <v>4</v>
      </c>
      <c r="D7" s="23">
        <v>9</v>
      </c>
      <c r="E7" s="7">
        <v>13</v>
      </c>
      <c r="G7" s="24">
        <v>29</v>
      </c>
    </row>
    <row r="8" spans="1:7" x14ac:dyDescent="0.2">
      <c r="A8" s="1" t="s">
        <v>3</v>
      </c>
      <c r="B8" s="7">
        <v>3</v>
      </c>
      <c r="C8" s="23">
        <v>1</v>
      </c>
      <c r="D8" s="23" t="s">
        <v>4</v>
      </c>
      <c r="E8" s="23">
        <v>2</v>
      </c>
      <c r="G8" s="22">
        <v>11</v>
      </c>
    </row>
    <row r="9" spans="1:7" x14ac:dyDescent="0.2">
      <c r="A9" s="1" t="s">
        <v>5</v>
      </c>
      <c r="B9" s="7">
        <v>4</v>
      </c>
      <c r="C9" s="23">
        <v>1</v>
      </c>
      <c r="D9" s="7">
        <v>1</v>
      </c>
      <c r="E9" s="7">
        <v>2</v>
      </c>
      <c r="G9" s="22">
        <v>12</v>
      </c>
    </row>
    <row r="10" spans="1:7" ht="16.899999999999999" customHeight="1" x14ac:dyDescent="0.2">
      <c r="A10" s="1" t="s">
        <v>6</v>
      </c>
      <c r="B10" s="7">
        <v>10</v>
      </c>
      <c r="C10" s="7">
        <v>1</v>
      </c>
      <c r="D10" s="7">
        <v>2</v>
      </c>
      <c r="E10" s="7">
        <v>5</v>
      </c>
      <c r="G10" s="22">
        <v>12</v>
      </c>
    </row>
    <row r="11" spans="1:7" x14ac:dyDescent="0.2">
      <c r="A11" s="1" t="s">
        <v>7</v>
      </c>
      <c r="B11" s="7">
        <v>33</v>
      </c>
      <c r="C11" s="7">
        <v>1</v>
      </c>
      <c r="D11" s="23">
        <v>15</v>
      </c>
      <c r="E11" s="7">
        <v>17</v>
      </c>
      <c r="G11" s="22">
        <v>17</v>
      </c>
    </row>
    <row r="12" spans="1:7" x14ac:dyDescent="0.2">
      <c r="A12" s="1" t="s">
        <v>8</v>
      </c>
      <c r="B12" s="7" t="s">
        <v>4</v>
      </c>
      <c r="C12" s="7" t="s">
        <v>4</v>
      </c>
      <c r="D12" s="23" t="s">
        <v>4</v>
      </c>
      <c r="E12" s="7" t="s">
        <v>4</v>
      </c>
      <c r="G12" s="22">
        <v>10</v>
      </c>
    </row>
    <row r="13" spans="1:7" x14ac:dyDescent="0.2">
      <c r="A13" s="1" t="s">
        <v>9</v>
      </c>
      <c r="B13" s="7">
        <v>1</v>
      </c>
      <c r="C13" s="7" t="s">
        <v>4</v>
      </c>
      <c r="D13" s="23" t="s">
        <v>4</v>
      </c>
      <c r="E13" s="7" t="s">
        <v>4</v>
      </c>
      <c r="G13" s="22">
        <v>9</v>
      </c>
    </row>
    <row r="14" spans="1:7" x14ac:dyDescent="0.2">
      <c r="A14" s="1" t="s">
        <v>10</v>
      </c>
      <c r="B14" s="7">
        <v>4</v>
      </c>
      <c r="C14" s="23">
        <v>1</v>
      </c>
      <c r="D14" s="23" t="s">
        <v>4</v>
      </c>
      <c r="E14" s="7">
        <v>3</v>
      </c>
      <c r="G14" s="22">
        <v>22</v>
      </c>
    </row>
    <row r="15" spans="1:7" ht="16.899999999999999" customHeight="1" x14ac:dyDescent="0.2">
      <c r="A15" s="1" t="s">
        <v>11</v>
      </c>
      <c r="B15" s="7" t="s">
        <v>4</v>
      </c>
      <c r="C15" s="23" t="s">
        <v>4</v>
      </c>
      <c r="D15" s="7" t="s">
        <v>4</v>
      </c>
      <c r="E15" s="7" t="s">
        <v>4</v>
      </c>
      <c r="G15" s="22">
        <v>6</v>
      </c>
    </row>
    <row r="16" spans="1:7" x14ac:dyDescent="0.2">
      <c r="A16" s="1" t="s">
        <v>12</v>
      </c>
      <c r="B16" s="7">
        <v>27</v>
      </c>
      <c r="C16" s="7">
        <v>5</v>
      </c>
      <c r="D16" s="23">
        <v>7</v>
      </c>
      <c r="E16" s="7">
        <v>13</v>
      </c>
      <c r="G16" s="22" t="s">
        <v>4</v>
      </c>
    </row>
    <row r="17" spans="1:7" x14ac:dyDescent="0.2">
      <c r="A17" s="1" t="s">
        <v>13</v>
      </c>
      <c r="B17" s="7">
        <v>2</v>
      </c>
      <c r="C17" s="23" t="s">
        <v>4</v>
      </c>
      <c r="D17" s="23">
        <v>1</v>
      </c>
      <c r="E17" s="23">
        <v>1</v>
      </c>
      <c r="G17" s="22" t="s">
        <v>4</v>
      </c>
    </row>
    <row r="18" spans="1:7" x14ac:dyDescent="0.2">
      <c r="A18" s="1" t="s">
        <v>14</v>
      </c>
      <c r="B18" s="7">
        <v>1</v>
      </c>
      <c r="C18" s="23" t="s">
        <v>4</v>
      </c>
      <c r="D18" s="7">
        <v>1</v>
      </c>
      <c r="E18" s="7" t="s">
        <v>4</v>
      </c>
      <c r="G18" s="22">
        <v>16</v>
      </c>
    </row>
    <row r="19" spans="1:7" x14ac:dyDescent="0.2">
      <c r="A19" s="1" t="s">
        <v>15</v>
      </c>
      <c r="B19" s="7">
        <v>1</v>
      </c>
      <c r="C19" s="7" t="s">
        <v>4</v>
      </c>
      <c r="D19" s="23">
        <v>1</v>
      </c>
      <c r="E19" s="7" t="s">
        <v>4</v>
      </c>
      <c r="G19" s="22">
        <v>17</v>
      </c>
    </row>
    <row r="20" spans="1:7" ht="16.899999999999999" customHeight="1" x14ac:dyDescent="0.2">
      <c r="A20" s="1" t="s">
        <v>16</v>
      </c>
      <c r="B20" s="7">
        <v>112</v>
      </c>
      <c r="C20" s="7">
        <v>12</v>
      </c>
      <c r="D20" s="7">
        <v>35</v>
      </c>
      <c r="E20" s="7">
        <v>63</v>
      </c>
      <c r="G20" s="7">
        <v>53</v>
      </c>
    </row>
    <row r="21" spans="1:7" ht="16.899999999999999" customHeight="1" x14ac:dyDescent="0.2">
      <c r="A21" s="1" t="s">
        <v>17</v>
      </c>
      <c r="B21" s="7">
        <f>SUM(B5:B19)</f>
        <v>115</v>
      </c>
      <c r="C21" s="7">
        <f>SUM(C5:C19)</f>
        <v>10</v>
      </c>
      <c r="D21" s="7">
        <f>SUM(D5:D19)</f>
        <v>40</v>
      </c>
      <c r="E21" s="7">
        <f>SUM(E5:E19)</f>
        <v>58</v>
      </c>
      <c r="F21" s="7"/>
      <c r="G21" s="7">
        <f>SUM(G5:G19)</f>
        <v>198</v>
      </c>
    </row>
    <row r="22" spans="1:7" x14ac:dyDescent="0.2">
      <c r="A22" s="8" t="s">
        <v>18</v>
      </c>
      <c r="B22" s="7">
        <f>SUM(B6,B7,B9,B10,B11,B14,B15,B16,B18)</f>
        <v>108</v>
      </c>
      <c r="C22" s="7">
        <f>SUM(C6,C7,C9,C10,C11,C14,C15,C16,C18)</f>
        <v>9</v>
      </c>
      <c r="D22" s="7">
        <f>SUM(D6,D7,D9,D10,D11,D14,D15,D16,D18)</f>
        <v>38</v>
      </c>
      <c r="E22" s="7">
        <f>SUM(E6,E7,E9,E10,E11,E14,E15,E16,E18)</f>
        <v>55</v>
      </c>
      <c r="F22" s="7"/>
      <c r="G22" s="7">
        <f>SUM(G6,G7,G9,G10,G11,G14,G15,G16,G18)</f>
        <v>132</v>
      </c>
    </row>
    <row r="23" spans="1:7" x14ac:dyDescent="0.2">
      <c r="A23" s="8" t="s">
        <v>19</v>
      </c>
      <c r="B23" s="7">
        <f>SUM(B5,B8,B12,B13,B17,B19)</f>
        <v>7</v>
      </c>
      <c r="C23" s="7">
        <f>SUM(C5,C8,C12,C13,C17,C19)</f>
        <v>1</v>
      </c>
      <c r="D23" s="7">
        <f>SUM(D5,D8,D12,D13,D17,D19)</f>
        <v>2</v>
      </c>
      <c r="E23" s="7">
        <f>SUM(E5,E8,E12,E13,E17,E19)</f>
        <v>3</v>
      </c>
      <c r="F23" s="7"/>
      <c r="G23" s="7">
        <f>SUM(G5,G8,G12,G13,G17,G19)</f>
        <v>66</v>
      </c>
    </row>
    <row r="24" spans="1:7" ht="16.899999999999999" customHeight="1" x14ac:dyDescent="0.2">
      <c r="A24" s="4" t="s">
        <v>20</v>
      </c>
      <c r="B24" s="25">
        <f>SUM(B20:B21)</f>
        <v>227</v>
      </c>
      <c r="C24" s="25">
        <f>SUM(C20:C21)</f>
        <v>22</v>
      </c>
      <c r="D24" s="25">
        <f>SUM(D20:D21)</f>
        <v>75</v>
      </c>
      <c r="E24" s="25">
        <f>SUM(E20:E21)</f>
        <v>121</v>
      </c>
      <c r="F24" s="25"/>
      <c r="G24" s="25">
        <f>SUM(G20:G21)</f>
        <v>251</v>
      </c>
    </row>
    <row r="25" spans="1:7" x14ac:dyDescent="0.2">
      <c r="A25" s="1" t="s">
        <v>25</v>
      </c>
      <c r="B25" s="7">
        <v>150</v>
      </c>
      <c r="C25" s="7">
        <v>13</v>
      </c>
      <c r="D25" s="7">
        <v>42</v>
      </c>
      <c r="E25" s="7">
        <v>91</v>
      </c>
      <c r="G25" s="7">
        <v>172</v>
      </c>
    </row>
    <row r="26" spans="1:7" ht="12.75" thickBot="1" x14ac:dyDescent="0.25">
      <c r="A26" s="3" t="s">
        <v>26</v>
      </c>
      <c r="B26" s="9">
        <v>77</v>
      </c>
      <c r="C26" s="9">
        <v>9</v>
      </c>
      <c r="D26" s="9">
        <v>33</v>
      </c>
      <c r="E26" s="9">
        <v>30</v>
      </c>
      <c r="F26" s="3"/>
      <c r="G26" s="9">
        <v>79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/>
    </row>
  </sheetData>
  <mergeCells count="1">
    <mergeCell ref="B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"/>
  <sheetViews>
    <sheetView showGridLines="0" workbookViewId="0"/>
  </sheetViews>
  <sheetFormatPr defaultColWidth="8.85546875" defaultRowHeight="12" x14ac:dyDescent="0.2"/>
  <cols>
    <col min="1" max="1" width="14.140625" style="1" customWidth="1"/>
    <col min="2" max="16384" width="8.85546875" style="1"/>
  </cols>
  <sheetData>
    <row r="1" spans="1:7" x14ac:dyDescent="0.2">
      <c r="A1" s="1" t="s">
        <v>27</v>
      </c>
    </row>
    <row r="2" spans="1:7" ht="24" customHeight="1" x14ac:dyDescent="0.2">
      <c r="A2" s="21" t="s">
        <v>51</v>
      </c>
      <c r="B2" s="5"/>
      <c r="C2" s="5"/>
      <c r="D2" s="5"/>
      <c r="E2" s="5"/>
      <c r="F2" s="5"/>
      <c r="G2" s="5"/>
    </row>
    <row r="3" spans="1:7" x14ac:dyDescent="0.2">
      <c r="B3" s="32" t="s">
        <v>45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>
        <v>1</v>
      </c>
      <c r="C5" s="7">
        <v>1</v>
      </c>
      <c r="D5" s="7" t="s">
        <v>4</v>
      </c>
      <c r="E5" s="7" t="s">
        <v>4</v>
      </c>
      <c r="G5" s="22">
        <v>19</v>
      </c>
    </row>
    <row r="6" spans="1:7" x14ac:dyDescent="0.2">
      <c r="A6" s="1" t="s">
        <v>1</v>
      </c>
      <c r="B6" s="7">
        <v>7</v>
      </c>
      <c r="C6" s="23" t="s">
        <v>4</v>
      </c>
      <c r="D6" s="23">
        <v>3</v>
      </c>
      <c r="E6" s="23">
        <v>4</v>
      </c>
      <c r="G6" s="22">
        <v>14</v>
      </c>
    </row>
    <row r="7" spans="1:7" x14ac:dyDescent="0.2">
      <c r="A7" s="1" t="s">
        <v>2</v>
      </c>
      <c r="B7" s="7">
        <v>17</v>
      </c>
      <c r="C7" s="23">
        <v>1</v>
      </c>
      <c r="D7" s="23">
        <v>5</v>
      </c>
      <c r="E7" s="7">
        <v>11</v>
      </c>
      <c r="G7" s="24">
        <v>29</v>
      </c>
    </row>
    <row r="8" spans="1:7" x14ac:dyDescent="0.2">
      <c r="A8" s="1" t="s">
        <v>3</v>
      </c>
      <c r="B8" s="23">
        <v>2</v>
      </c>
      <c r="C8" s="23">
        <v>1</v>
      </c>
      <c r="D8" s="23">
        <v>1</v>
      </c>
      <c r="E8" s="23" t="s">
        <v>4</v>
      </c>
      <c r="G8" s="22">
        <v>12</v>
      </c>
    </row>
    <row r="9" spans="1:7" x14ac:dyDescent="0.2">
      <c r="A9" s="1" t="s">
        <v>5</v>
      </c>
      <c r="B9" s="7">
        <v>4</v>
      </c>
      <c r="C9" s="23">
        <v>1</v>
      </c>
      <c r="D9" s="7">
        <v>1</v>
      </c>
      <c r="E9" s="7">
        <v>2</v>
      </c>
      <c r="G9" s="22">
        <v>14</v>
      </c>
    </row>
    <row r="10" spans="1:7" ht="16.149999999999999" customHeight="1" x14ac:dyDescent="0.2">
      <c r="A10" s="1" t="s">
        <v>6</v>
      </c>
      <c r="B10" s="7">
        <v>5</v>
      </c>
      <c r="C10" s="7" t="s">
        <v>4</v>
      </c>
      <c r="D10" s="7">
        <v>2</v>
      </c>
      <c r="E10" s="7">
        <v>3</v>
      </c>
      <c r="G10" s="22">
        <v>11</v>
      </c>
    </row>
    <row r="11" spans="1:7" x14ac:dyDescent="0.2">
      <c r="A11" s="1" t="s">
        <v>7</v>
      </c>
      <c r="B11" s="7">
        <v>28</v>
      </c>
      <c r="C11" s="7">
        <v>2</v>
      </c>
      <c r="D11" s="23">
        <v>8</v>
      </c>
      <c r="E11" s="7">
        <v>17</v>
      </c>
      <c r="G11" s="22">
        <v>17</v>
      </c>
    </row>
    <row r="12" spans="1:7" x14ac:dyDescent="0.2">
      <c r="A12" s="1" t="s">
        <v>8</v>
      </c>
      <c r="B12" s="7" t="s">
        <v>4</v>
      </c>
      <c r="C12" s="7" t="s">
        <v>4</v>
      </c>
      <c r="D12" s="23" t="s">
        <v>4</v>
      </c>
      <c r="E12" s="7" t="s">
        <v>4</v>
      </c>
      <c r="G12" s="22">
        <v>10</v>
      </c>
    </row>
    <row r="13" spans="1:7" x14ac:dyDescent="0.2">
      <c r="A13" s="1" t="s">
        <v>9</v>
      </c>
      <c r="B13" s="7" t="s">
        <v>4</v>
      </c>
      <c r="C13" s="7" t="s">
        <v>4</v>
      </c>
      <c r="D13" s="23" t="s">
        <v>4</v>
      </c>
      <c r="E13" s="7" t="s">
        <v>4</v>
      </c>
      <c r="G13" s="22">
        <v>7</v>
      </c>
    </row>
    <row r="14" spans="1:7" x14ac:dyDescent="0.2">
      <c r="A14" s="1" t="s">
        <v>10</v>
      </c>
      <c r="B14" s="7">
        <v>4</v>
      </c>
      <c r="C14" s="23">
        <v>1</v>
      </c>
      <c r="D14" s="23">
        <v>2</v>
      </c>
      <c r="E14" s="7">
        <v>1</v>
      </c>
      <c r="G14" s="22">
        <v>21</v>
      </c>
    </row>
    <row r="15" spans="1:7" ht="16.149999999999999" customHeight="1" x14ac:dyDescent="0.2">
      <c r="A15" s="1" t="s">
        <v>11</v>
      </c>
      <c r="B15" s="7">
        <v>2</v>
      </c>
      <c r="C15" s="23" t="s">
        <v>4</v>
      </c>
      <c r="D15" s="7" t="s">
        <v>4</v>
      </c>
      <c r="E15" s="7">
        <v>2</v>
      </c>
      <c r="G15" s="22">
        <v>6</v>
      </c>
    </row>
    <row r="16" spans="1:7" x14ac:dyDescent="0.2">
      <c r="A16" s="1" t="s">
        <v>12</v>
      </c>
      <c r="B16" s="7">
        <v>18</v>
      </c>
      <c r="C16" s="7">
        <v>3</v>
      </c>
      <c r="D16" s="23">
        <v>7</v>
      </c>
      <c r="E16" s="7">
        <v>8</v>
      </c>
      <c r="G16" s="22" t="s">
        <v>4</v>
      </c>
    </row>
    <row r="17" spans="1:7" x14ac:dyDescent="0.2">
      <c r="A17" s="1" t="s">
        <v>13</v>
      </c>
      <c r="B17" s="23">
        <v>2</v>
      </c>
      <c r="C17" s="23" t="s">
        <v>4</v>
      </c>
      <c r="D17" s="23">
        <v>1</v>
      </c>
      <c r="E17" s="23">
        <v>1</v>
      </c>
      <c r="G17" s="22" t="s">
        <v>4</v>
      </c>
    </row>
    <row r="18" spans="1:7" x14ac:dyDescent="0.2">
      <c r="A18" s="1" t="s">
        <v>14</v>
      </c>
      <c r="B18" s="7">
        <v>4</v>
      </c>
      <c r="C18" s="23" t="s">
        <v>4</v>
      </c>
      <c r="D18" s="7">
        <v>4</v>
      </c>
      <c r="E18" s="7" t="s">
        <v>4</v>
      </c>
      <c r="G18" s="22">
        <v>14</v>
      </c>
    </row>
    <row r="19" spans="1:7" x14ac:dyDescent="0.2">
      <c r="A19" s="1" t="s">
        <v>15</v>
      </c>
      <c r="B19" s="7">
        <v>2</v>
      </c>
      <c r="C19" s="7">
        <v>1</v>
      </c>
      <c r="D19" s="23">
        <v>1</v>
      </c>
      <c r="E19" s="7" t="s">
        <v>4</v>
      </c>
      <c r="G19" s="22">
        <v>18</v>
      </c>
    </row>
    <row r="20" spans="1:7" ht="16.149999999999999" customHeight="1" x14ac:dyDescent="0.2">
      <c r="A20" s="1" t="s">
        <v>16</v>
      </c>
      <c r="B20" s="7">
        <v>120</v>
      </c>
      <c r="C20" s="7">
        <v>12</v>
      </c>
      <c r="D20" s="7">
        <v>37</v>
      </c>
      <c r="E20" s="7">
        <v>69</v>
      </c>
      <c r="G20" s="7">
        <v>82</v>
      </c>
    </row>
    <row r="21" spans="1:7" ht="16.149999999999999" customHeight="1" x14ac:dyDescent="0.2">
      <c r="A21" s="1" t="s">
        <v>17</v>
      </c>
      <c r="B21" s="7">
        <f>SUM(B5:B19)</f>
        <v>96</v>
      </c>
      <c r="C21" s="7">
        <f>SUM(C5:C19)</f>
        <v>11</v>
      </c>
      <c r="D21" s="7">
        <f>SUM(D5:D19)</f>
        <v>35</v>
      </c>
      <c r="E21" s="7">
        <f>SUM(E5:E19)</f>
        <v>49</v>
      </c>
      <c r="F21" s="7"/>
      <c r="G21" s="7">
        <f>SUM(G5:G19)</f>
        <v>192</v>
      </c>
    </row>
    <row r="22" spans="1:7" x14ac:dyDescent="0.2">
      <c r="A22" s="8" t="s">
        <v>18</v>
      </c>
      <c r="B22" s="7">
        <f>SUM(B6,B7,B9,B10,B11,B14,B15,B16,B18)</f>
        <v>89</v>
      </c>
      <c r="C22" s="7">
        <f>SUM(C6,C7,C9,C10,C11,C14,C15,C16,C18)</f>
        <v>8</v>
      </c>
      <c r="D22" s="7">
        <f>SUM(D6,D7,D9,D10,D11,D14,D15,D16,D18)</f>
        <v>32</v>
      </c>
      <c r="E22" s="7">
        <f>SUM(E6,E7,E9,E10,E11,E14,E15,E16,E18)</f>
        <v>48</v>
      </c>
      <c r="F22" s="7"/>
      <c r="G22" s="7">
        <f>SUM(G6,G7,G9,G10,G11,G14,G15,G16,G18)</f>
        <v>126</v>
      </c>
    </row>
    <row r="23" spans="1:7" x14ac:dyDescent="0.2">
      <c r="A23" s="8" t="s">
        <v>19</v>
      </c>
      <c r="B23" s="7">
        <f>SUM(B5,B8,B12,B13,B17,B19)</f>
        <v>7</v>
      </c>
      <c r="C23" s="7">
        <f>SUM(C5,C8,C12,C13,C17,C19)</f>
        <v>3</v>
      </c>
      <c r="D23" s="7">
        <f>SUM(D5,D8,D12,D13,D17,D19)</f>
        <v>3</v>
      </c>
      <c r="E23" s="7">
        <f>SUM(E5,E8,E12,E13,E17,E19)</f>
        <v>1</v>
      </c>
      <c r="F23" s="7"/>
      <c r="G23" s="7">
        <f>SUM(G5,G8,G12,G13,G17,G19)</f>
        <v>66</v>
      </c>
    </row>
    <row r="24" spans="1:7" ht="16.149999999999999" customHeight="1" x14ac:dyDescent="0.2">
      <c r="A24" s="4" t="s">
        <v>20</v>
      </c>
      <c r="B24" s="25">
        <f>SUM(B20:B21)</f>
        <v>216</v>
      </c>
      <c r="C24" s="25">
        <f>SUM(C20:C21)</f>
        <v>23</v>
      </c>
      <c r="D24" s="25">
        <f>SUM(D20:D21)</f>
        <v>72</v>
      </c>
      <c r="E24" s="25">
        <f>SUM(E20:E21)</f>
        <v>118</v>
      </c>
      <c r="F24" s="25"/>
      <c r="G24" s="25">
        <f>SUM(G20:G21)</f>
        <v>274</v>
      </c>
    </row>
    <row r="25" spans="1:7" x14ac:dyDescent="0.2">
      <c r="A25" s="1" t="s">
        <v>25</v>
      </c>
      <c r="B25" s="7">
        <v>156</v>
      </c>
      <c r="C25" s="7">
        <v>14</v>
      </c>
      <c r="D25" s="7">
        <v>45</v>
      </c>
      <c r="E25" s="7">
        <v>94</v>
      </c>
      <c r="G25" s="7">
        <v>201</v>
      </c>
    </row>
    <row r="26" spans="1:7" x14ac:dyDescent="0.2">
      <c r="A26" s="5" t="s">
        <v>26</v>
      </c>
      <c r="B26" s="6">
        <v>60</v>
      </c>
      <c r="C26" s="6">
        <v>9</v>
      </c>
      <c r="D26" s="6">
        <v>27</v>
      </c>
      <c r="E26" s="6">
        <v>24</v>
      </c>
      <c r="F26" s="5"/>
      <c r="G26" s="6">
        <v>73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/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BAFD-ADF4-4B5D-9184-08249CEFEC1D}">
  <dimension ref="A1:N36"/>
  <sheetViews>
    <sheetView showGridLines="0" workbookViewId="0">
      <selection activeCell="K9" sqref="K9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14.140625" style="1" customWidth="1"/>
    <col min="7" max="24" width="9.5703125" style="1" customWidth="1"/>
    <col min="25" max="16384" width="9.140625" style="1"/>
  </cols>
  <sheetData>
    <row r="1" spans="1:8" ht="12.75" customHeight="1" x14ac:dyDescent="0.2">
      <c r="A1" s="1" t="s">
        <v>27</v>
      </c>
    </row>
    <row r="2" spans="1:8" ht="28.9" customHeight="1" thickBot="1" x14ac:dyDescent="0.25">
      <c r="A2" s="2" t="s">
        <v>63</v>
      </c>
      <c r="B2" s="3"/>
      <c r="C2" s="3"/>
      <c r="D2" s="3"/>
      <c r="E2" s="3"/>
      <c r="F2" s="3"/>
    </row>
    <row r="3" spans="1:8" ht="12.75" customHeight="1" x14ac:dyDescent="0.2">
      <c r="B3" s="32" t="s">
        <v>66</v>
      </c>
      <c r="C3" s="32"/>
      <c r="D3" s="32"/>
      <c r="E3" s="32"/>
      <c r="F3" s="7" t="s">
        <v>29</v>
      </c>
    </row>
    <row r="4" spans="1:8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6" t="s">
        <v>67</v>
      </c>
    </row>
    <row r="5" spans="1:8" ht="12.75" customHeight="1" x14ac:dyDescent="0.2">
      <c r="A5" s="1" t="s">
        <v>0</v>
      </c>
      <c r="B5" s="13">
        <v>2</v>
      </c>
      <c r="C5" s="13">
        <v>0</v>
      </c>
      <c r="D5" s="13">
        <v>2</v>
      </c>
      <c r="E5" s="13">
        <v>0</v>
      </c>
      <c r="F5" s="29">
        <v>14</v>
      </c>
      <c r="H5" s="12"/>
    </row>
    <row r="6" spans="1:8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29">
        <v>12</v>
      </c>
      <c r="H6" s="12"/>
    </row>
    <row r="7" spans="1:8" ht="12.75" customHeight="1" x14ac:dyDescent="0.2">
      <c r="A7" s="1" t="s">
        <v>2</v>
      </c>
      <c r="B7" s="13">
        <v>11</v>
      </c>
      <c r="C7" s="13">
        <v>3</v>
      </c>
      <c r="D7" s="14">
        <v>6</v>
      </c>
      <c r="E7" s="14">
        <v>2</v>
      </c>
      <c r="F7" s="29">
        <v>20</v>
      </c>
      <c r="H7" s="12"/>
    </row>
    <row r="8" spans="1:8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29">
        <v>13</v>
      </c>
      <c r="H8" s="12"/>
    </row>
    <row r="9" spans="1:8" ht="12.75" customHeight="1" x14ac:dyDescent="0.2">
      <c r="A9" s="1" t="s">
        <v>5</v>
      </c>
      <c r="B9" s="13">
        <v>1</v>
      </c>
      <c r="C9" s="13">
        <v>1</v>
      </c>
      <c r="D9" s="13">
        <v>0</v>
      </c>
      <c r="E9" s="13">
        <v>0</v>
      </c>
      <c r="F9" s="29">
        <v>18</v>
      </c>
      <c r="H9" s="12"/>
    </row>
    <row r="10" spans="1:8" ht="16.899999999999999" customHeight="1" x14ac:dyDescent="0.2">
      <c r="A10" s="1" t="s">
        <v>6</v>
      </c>
      <c r="B10" s="13">
        <v>4</v>
      </c>
      <c r="C10" s="13">
        <v>0</v>
      </c>
      <c r="D10" s="13">
        <v>3</v>
      </c>
      <c r="E10" s="14">
        <v>1</v>
      </c>
      <c r="F10" s="29">
        <v>14</v>
      </c>
      <c r="H10" s="12"/>
    </row>
    <row r="11" spans="1:8" ht="12.75" customHeight="1" x14ac:dyDescent="0.2">
      <c r="A11" s="1" t="s">
        <v>7</v>
      </c>
      <c r="B11" s="13">
        <v>15</v>
      </c>
      <c r="C11" s="14">
        <v>4</v>
      </c>
      <c r="D11" s="14">
        <v>4</v>
      </c>
      <c r="E11" s="14">
        <v>6</v>
      </c>
      <c r="F11" s="29">
        <v>26</v>
      </c>
      <c r="H11" s="12"/>
    </row>
    <row r="12" spans="1:8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29">
        <v>12</v>
      </c>
      <c r="H12" s="12"/>
    </row>
    <row r="13" spans="1:8" ht="12.75" customHeight="1" x14ac:dyDescent="0.2">
      <c r="A13" s="1" t="s">
        <v>9</v>
      </c>
      <c r="B13" s="13">
        <v>0</v>
      </c>
      <c r="C13" s="13">
        <v>0</v>
      </c>
      <c r="D13" s="13">
        <v>0</v>
      </c>
      <c r="E13" s="13">
        <v>0</v>
      </c>
      <c r="F13" s="29">
        <v>9</v>
      </c>
      <c r="H13" s="12"/>
    </row>
    <row r="14" spans="1:8" ht="12.75" customHeight="1" x14ac:dyDescent="0.2">
      <c r="A14" s="1" t="s">
        <v>10</v>
      </c>
      <c r="B14" s="13">
        <v>6</v>
      </c>
      <c r="C14" s="13">
        <v>1</v>
      </c>
      <c r="D14" s="13">
        <v>2</v>
      </c>
      <c r="E14" s="14">
        <v>1</v>
      </c>
      <c r="F14" s="29">
        <v>14</v>
      </c>
      <c r="H14" s="12"/>
    </row>
    <row r="15" spans="1:8" ht="16.899999999999999" customHeight="1" x14ac:dyDescent="0.2">
      <c r="A15" s="1" t="s">
        <v>11</v>
      </c>
      <c r="B15" s="13">
        <v>1</v>
      </c>
      <c r="C15" s="13">
        <v>0</v>
      </c>
      <c r="D15" s="13">
        <v>1</v>
      </c>
      <c r="E15" s="13">
        <v>0</v>
      </c>
      <c r="F15" s="30">
        <v>11</v>
      </c>
      <c r="H15" s="12"/>
    </row>
    <row r="16" spans="1:8" ht="12.75" customHeight="1" x14ac:dyDescent="0.2">
      <c r="A16" s="1" t="s">
        <v>12</v>
      </c>
      <c r="B16" s="13">
        <v>18</v>
      </c>
      <c r="C16" s="14">
        <v>1</v>
      </c>
      <c r="D16" s="14">
        <v>1</v>
      </c>
      <c r="E16" s="14">
        <v>12</v>
      </c>
      <c r="F16" s="30">
        <v>6</v>
      </c>
      <c r="H16" s="12"/>
    </row>
    <row r="17" spans="1:14" ht="12.75" customHeight="1" x14ac:dyDescent="0.2">
      <c r="A17" s="1" t="s">
        <v>13</v>
      </c>
      <c r="B17" s="13">
        <v>2</v>
      </c>
      <c r="C17" s="13">
        <v>0</v>
      </c>
      <c r="D17" s="14">
        <v>0</v>
      </c>
      <c r="E17" s="14">
        <v>2</v>
      </c>
      <c r="F17" s="30">
        <v>1</v>
      </c>
      <c r="H17" s="12"/>
    </row>
    <row r="18" spans="1:14" ht="12.75" customHeight="1" x14ac:dyDescent="0.2">
      <c r="A18" s="1" t="s">
        <v>14</v>
      </c>
      <c r="B18" s="13">
        <v>1</v>
      </c>
      <c r="C18" s="13">
        <v>0</v>
      </c>
      <c r="D18" s="13">
        <v>0</v>
      </c>
      <c r="E18" s="13">
        <v>1</v>
      </c>
      <c r="F18" s="29">
        <v>17</v>
      </c>
      <c r="H18" s="12"/>
    </row>
    <row r="19" spans="1:14" ht="12.75" customHeight="1" x14ac:dyDescent="0.2">
      <c r="A19" s="1" t="s">
        <v>15</v>
      </c>
      <c r="B19" s="13">
        <v>3</v>
      </c>
      <c r="C19" s="13">
        <v>0</v>
      </c>
      <c r="D19" s="13">
        <v>0</v>
      </c>
      <c r="E19" s="13">
        <v>3</v>
      </c>
      <c r="F19" s="29">
        <v>15</v>
      </c>
      <c r="H19" s="12"/>
    </row>
    <row r="20" spans="1:14" ht="16.899999999999999" customHeight="1" x14ac:dyDescent="0.2">
      <c r="A20" s="1" t="s">
        <v>16</v>
      </c>
      <c r="B20" s="13">
        <v>52</v>
      </c>
      <c r="C20" s="14">
        <v>11</v>
      </c>
      <c r="D20" s="14">
        <v>21</v>
      </c>
      <c r="E20" s="14">
        <v>18</v>
      </c>
      <c r="F20" s="29">
        <v>92</v>
      </c>
      <c r="H20" s="12"/>
    </row>
    <row r="21" spans="1:14" ht="16.899999999999999" customHeight="1" x14ac:dyDescent="0.2">
      <c r="A21" s="1" t="s">
        <v>17</v>
      </c>
      <c r="B21" s="14">
        <v>65</v>
      </c>
      <c r="C21" s="14">
        <v>10</v>
      </c>
      <c r="D21" s="14">
        <v>19</v>
      </c>
      <c r="E21" s="14">
        <v>29</v>
      </c>
      <c r="F21" s="14">
        <v>202</v>
      </c>
      <c r="H21" s="12"/>
      <c r="I21" s="12"/>
      <c r="J21" s="12"/>
      <c r="K21" s="12"/>
      <c r="L21" s="12"/>
      <c r="M21" s="12"/>
      <c r="N21" s="12"/>
    </row>
    <row r="22" spans="1:14" ht="12.75" customHeight="1" x14ac:dyDescent="0.2">
      <c r="A22" s="8" t="s">
        <v>18</v>
      </c>
      <c r="B22" s="14">
        <v>58</v>
      </c>
      <c r="C22" s="14">
        <v>10</v>
      </c>
      <c r="D22" s="14">
        <v>17</v>
      </c>
      <c r="E22" s="14">
        <v>24</v>
      </c>
      <c r="F22" s="14">
        <v>138</v>
      </c>
      <c r="H22" s="12"/>
      <c r="I22" s="12"/>
      <c r="J22" s="12"/>
      <c r="K22" s="12"/>
      <c r="L22" s="12"/>
      <c r="M22" s="12"/>
      <c r="N22" s="12"/>
    </row>
    <row r="23" spans="1:14" ht="12.75" customHeight="1" x14ac:dyDescent="0.2">
      <c r="A23" s="8" t="s">
        <v>19</v>
      </c>
      <c r="B23" s="14">
        <v>7</v>
      </c>
      <c r="C23" s="14">
        <v>0</v>
      </c>
      <c r="D23" s="14">
        <v>2</v>
      </c>
      <c r="E23" s="14">
        <v>5</v>
      </c>
      <c r="F23" s="14">
        <v>64</v>
      </c>
      <c r="H23" s="12"/>
      <c r="I23" s="12"/>
      <c r="J23" s="12"/>
      <c r="K23" s="12"/>
      <c r="L23" s="12"/>
      <c r="M23" s="12"/>
      <c r="N23" s="12"/>
    </row>
    <row r="24" spans="1:14" ht="16.899999999999999" customHeight="1" x14ac:dyDescent="0.2">
      <c r="A24" s="4" t="s">
        <v>20</v>
      </c>
      <c r="B24" s="31">
        <v>117</v>
      </c>
      <c r="C24" s="31">
        <v>21</v>
      </c>
      <c r="D24" s="31">
        <v>40</v>
      </c>
      <c r="E24" s="31">
        <v>47</v>
      </c>
      <c r="F24" s="31">
        <v>294</v>
      </c>
      <c r="H24" s="28"/>
      <c r="I24" s="28"/>
      <c r="J24" s="28"/>
      <c r="K24" s="12"/>
      <c r="L24" s="12"/>
      <c r="M24" s="12"/>
      <c r="N24" s="12"/>
    </row>
    <row r="25" spans="1:14" ht="15" customHeight="1" x14ac:dyDescent="0.2">
      <c r="A25" s="1" t="s">
        <v>25</v>
      </c>
      <c r="B25" s="7">
        <v>67</v>
      </c>
      <c r="C25" s="7">
        <v>11</v>
      </c>
      <c r="D25" s="7">
        <v>18</v>
      </c>
      <c r="E25" s="7">
        <v>35</v>
      </c>
      <c r="F25" s="1">
        <v>200</v>
      </c>
      <c r="H25" s="12"/>
    </row>
    <row r="26" spans="1:14" ht="12.75" customHeight="1" thickBot="1" x14ac:dyDescent="0.25">
      <c r="A26" s="3" t="s">
        <v>26</v>
      </c>
      <c r="B26" s="9">
        <v>50</v>
      </c>
      <c r="C26" s="9">
        <v>10</v>
      </c>
      <c r="D26" s="9">
        <v>22</v>
      </c>
      <c r="E26" s="9">
        <v>12</v>
      </c>
      <c r="F26" s="3">
        <v>94</v>
      </c>
      <c r="H26" s="12"/>
    </row>
    <row r="27" spans="1:14" ht="15" customHeight="1" x14ac:dyDescent="0.2">
      <c r="A27" s="10" t="s">
        <v>54</v>
      </c>
      <c r="H27" s="12"/>
    </row>
    <row r="28" spans="1:14" ht="12.75" customHeight="1" x14ac:dyDescent="0.2">
      <c r="A28" s="11" t="s">
        <v>30</v>
      </c>
      <c r="H28" s="12"/>
    </row>
    <row r="29" spans="1:14" ht="12.75" customHeight="1" x14ac:dyDescent="0.2">
      <c r="A29" s="10" t="s">
        <v>64</v>
      </c>
      <c r="H29" s="12"/>
    </row>
    <row r="30" spans="1:14" ht="12.75" customHeight="1" x14ac:dyDescent="0.2">
      <c r="H30" s="12"/>
    </row>
    <row r="31" spans="1:14" ht="12.75" customHeight="1" x14ac:dyDescent="0.2">
      <c r="A31" s="12"/>
      <c r="B31" s="12"/>
      <c r="C31" s="12"/>
      <c r="D31" s="12"/>
      <c r="E31" s="12"/>
      <c r="F31" s="12"/>
      <c r="H31" s="12"/>
    </row>
    <row r="32" spans="1:14" ht="12.75" customHeight="1" x14ac:dyDescent="0.2">
      <c r="H32" s="12"/>
    </row>
    <row r="33" spans="2:8" ht="12.75" customHeight="1" x14ac:dyDescent="0.2">
      <c r="B33" s="12"/>
      <c r="C33" s="12"/>
      <c r="D33" s="12"/>
      <c r="E33" s="12"/>
      <c r="F33" s="12"/>
      <c r="H33" s="12"/>
    </row>
    <row r="34" spans="2:8" ht="12.75" customHeight="1" x14ac:dyDescent="0.2"/>
    <row r="35" spans="2:8" ht="12.75" customHeight="1" x14ac:dyDescent="0.2"/>
    <row r="36" spans="2:8" ht="12.75" customHeight="1" x14ac:dyDescent="0.2"/>
  </sheetData>
  <mergeCells count="1">
    <mergeCell ref="B3:E3"/>
  </mergeCells>
  <conditionalFormatting sqref="B5:F26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4A6A1-4C3D-4675-8AAC-A27FBD12C238}">
  <dimension ref="A1:O36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61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2</v>
      </c>
      <c r="C5" s="13">
        <v>0</v>
      </c>
      <c r="D5" s="13">
        <v>2</v>
      </c>
      <c r="E5" s="13">
        <v>0</v>
      </c>
      <c r="F5" s="7"/>
      <c r="G5" s="29">
        <v>13</v>
      </c>
      <c r="I5" s="12"/>
    </row>
    <row r="6" spans="1:9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7"/>
      <c r="G6" s="29">
        <v>13</v>
      </c>
      <c r="I6" s="12"/>
    </row>
    <row r="7" spans="1:9" ht="12.75" customHeight="1" x14ac:dyDescent="0.2">
      <c r="A7" s="1" t="s">
        <v>2</v>
      </c>
      <c r="B7" s="13">
        <v>8</v>
      </c>
      <c r="C7" s="13">
        <v>1</v>
      </c>
      <c r="D7" s="14">
        <v>4</v>
      </c>
      <c r="E7" s="14">
        <v>3</v>
      </c>
      <c r="F7" s="7"/>
      <c r="G7" s="29">
        <v>19</v>
      </c>
      <c r="I7" s="12"/>
    </row>
    <row r="8" spans="1:9" ht="12.75" customHeight="1" x14ac:dyDescent="0.2">
      <c r="A8" s="1" t="s">
        <v>3</v>
      </c>
      <c r="B8" s="13">
        <v>1</v>
      </c>
      <c r="C8" s="13">
        <v>0</v>
      </c>
      <c r="D8" s="13">
        <v>0</v>
      </c>
      <c r="E8" s="13">
        <v>1</v>
      </c>
      <c r="F8" s="7"/>
      <c r="G8" s="29">
        <v>15</v>
      </c>
      <c r="I8" s="12"/>
    </row>
    <row r="9" spans="1:9" ht="12.75" customHeight="1" x14ac:dyDescent="0.2">
      <c r="A9" s="1" t="s">
        <v>5</v>
      </c>
      <c r="B9" s="13">
        <v>2</v>
      </c>
      <c r="C9" s="13">
        <v>2</v>
      </c>
      <c r="D9" s="13">
        <v>0</v>
      </c>
      <c r="E9" s="13">
        <v>0</v>
      </c>
      <c r="F9" s="7"/>
      <c r="G9" s="29">
        <v>21</v>
      </c>
      <c r="I9" s="12"/>
    </row>
    <row r="10" spans="1:9" ht="16.899999999999999" customHeight="1" x14ac:dyDescent="0.2">
      <c r="A10" s="1" t="s">
        <v>6</v>
      </c>
      <c r="B10" s="13">
        <v>6</v>
      </c>
      <c r="C10" s="13">
        <v>0</v>
      </c>
      <c r="D10" s="13">
        <v>3</v>
      </c>
      <c r="E10" s="14">
        <v>3</v>
      </c>
      <c r="F10" s="7"/>
      <c r="G10" s="29">
        <v>10</v>
      </c>
      <c r="I10" s="12"/>
    </row>
    <row r="11" spans="1:9" ht="12.75" customHeight="1" x14ac:dyDescent="0.2">
      <c r="A11" s="1" t="s">
        <v>7</v>
      </c>
      <c r="B11" s="13">
        <v>15</v>
      </c>
      <c r="C11" s="14">
        <v>1</v>
      </c>
      <c r="D11" s="14">
        <v>6</v>
      </c>
      <c r="E11" s="14">
        <v>7</v>
      </c>
      <c r="F11" s="7"/>
      <c r="G11" s="29">
        <v>23</v>
      </c>
      <c r="I11" s="12"/>
    </row>
    <row r="12" spans="1:9" ht="12.75" customHeight="1" x14ac:dyDescent="0.2">
      <c r="A12" s="1" t="s">
        <v>8</v>
      </c>
      <c r="B12" s="13">
        <v>1</v>
      </c>
      <c r="C12" s="13">
        <v>0</v>
      </c>
      <c r="D12" s="13">
        <v>1</v>
      </c>
      <c r="E12" s="13">
        <v>0</v>
      </c>
      <c r="F12" s="7"/>
      <c r="G12" s="29">
        <v>10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>
        <v>0</v>
      </c>
      <c r="E13" s="13">
        <v>0</v>
      </c>
      <c r="F13" s="7"/>
      <c r="G13" s="29">
        <v>7</v>
      </c>
      <c r="I13" s="12"/>
    </row>
    <row r="14" spans="1:9" ht="12.75" customHeight="1" x14ac:dyDescent="0.2">
      <c r="A14" s="1" t="s">
        <v>10</v>
      </c>
      <c r="B14" s="13">
        <v>4</v>
      </c>
      <c r="C14" s="13">
        <v>1</v>
      </c>
      <c r="D14" s="13">
        <v>1</v>
      </c>
      <c r="E14" s="14">
        <v>1</v>
      </c>
      <c r="F14" s="7"/>
      <c r="G14" s="29">
        <v>16</v>
      </c>
      <c r="I14" s="12"/>
    </row>
    <row r="15" spans="1:9" ht="16.899999999999999" customHeight="1" x14ac:dyDescent="0.2">
      <c r="A15" s="1" t="s">
        <v>11</v>
      </c>
      <c r="B15" s="13">
        <v>2</v>
      </c>
      <c r="C15" s="13">
        <v>0</v>
      </c>
      <c r="D15" s="13">
        <v>2</v>
      </c>
      <c r="E15" s="13">
        <v>0</v>
      </c>
      <c r="F15" s="7"/>
      <c r="G15" s="30">
        <v>9</v>
      </c>
      <c r="I15" s="12"/>
    </row>
    <row r="16" spans="1:9" ht="12.75" customHeight="1" x14ac:dyDescent="0.2">
      <c r="A16" s="1" t="s">
        <v>12</v>
      </c>
      <c r="B16" s="13">
        <v>22</v>
      </c>
      <c r="C16" s="14">
        <v>1</v>
      </c>
      <c r="D16" s="14">
        <v>1</v>
      </c>
      <c r="E16" s="14">
        <v>17</v>
      </c>
      <c r="F16" s="7"/>
      <c r="G16" s="30">
        <v>0</v>
      </c>
      <c r="I16" s="12"/>
    </row>
    <row r="17" spans="1:15" ht="12.75" customHeight="1" x14ac:dyDescent="0.2">
      <c r="A17" s="1" t="s">
        <v>13</v>
      </c>
      <c r="B17" s="13">
        <v>4</v>
      </c>
      <c r="C17" s="13">
        <v>0</v>
      </c>
      <c r="D17" s="14">
        <v>0</v>
      </c>
      <c r="E17" s="14">
        <v>4</v>
      </c>
      <c r="F17" s="7"/>
      <c r="G17" s="30">
        <v>1</v>
      </c>
      <c r="I17" s="12"/>
    </row>
    <row r="18" spans="1:15" ht="12.75" customHeight="1" x14ac:dyDescent="0.2">
      <c r="A18" s="1" t="s">
        <v>14</v>
      </c>
      <c r="B18" s="13">
        <v>2</v>
      </c>
      <c r="C18" s="13">
        <v>0</v>
      </c>
      <c r="D18" s="13">
        <v>0</v>
      </c>
      <c r="E18" s="13">
        <v>1</v>
      </c>
      <c r="F18" s="7"/>
      <c r="G18" s="29">
        <v>19</v>
      </c>
      <c r="I18" s="12"/>
    </row>
    <row r="19" spans="1:15" ht="12.75" customHeight="1" x14ac:dyDescent="0.2">
      <c r="A19" s="1" t="s">
        <v>15</v>
      </c>
      <c r="B19" s="13">
        <v>1</v>
      </c>
      <c r="C19" s="13">
        <v>0</v>
      </c>
      <c r="D19" s="13">
        <v>1</v>
      </c>
      <c r="E19" s="13">
        <v>0</v>
      </c>
      <c r="F19" s="7"/>
      <c r="G19" s="29">
        <v>14</v>
      </c>
      <c r="I19" s="12"/>
    </row>
    <row r="20" spans="1:15" ht="16.899999999999999" customHeight="1" x14ac:dyDescent="0.2">
      <c r="A20" s="1" t="s">
        <v>16</v>
      </c>
      <c r="B20" s="13">
        <v>50</v>
      </c>
      <c r="C20" s="14">
        <v>8</v>
      </c>
      <c r="D20" s="14">
        <v>20</v>
      </c>
      <c r="E20" s="14">
        <v>19</v>
      </c>
      <c r="G20" s="29">
        <v>96</v>
      </c>
      <c r="I20" s="12"/>
    </row>
    <row r="21" spans="1:15" ht="16.899999999999999" customHeight="1" x14ac:dyDescent="0.2">
      <c r="A21" s="1" t="s">
        <v>17</v>
      </c>
      <c r="B21" s="14">
        <v>72</v>
      </c>
      <c r="C21" s="14">
        <v>7</v>
      </c>
      <c r="D21" s="14">
        <v>21</v>
      </c>
      <c r="E21" s="14">
        <v>38</v>
      </c>
      <c r="F21" s="14"/>
      <c r="G21" s="14">
        <v>190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4">
        <v>62</v>
      </c>
      <c r="C22" s="14">
        <v>6</v>
      </c>
      <c r="D22" s="14">
        <v>17</v>
      </c>
      <c r="E22" s="14">
        <v>33</v>
      </c>
      <c r="F22" s="14"/>
      <c r="G22" s="14">
        <v>130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4">
        <v>10</v>
      </c>
      <c r="C23" s="14">
        <v>1</v>
      </c>
      <c r="D23" s="14">
        <v>4</v>
      </c>
      <c r="E23" s="14">
        <v>5</v>
      </c>
      <c r="F23" s="14"/>
      <c r="G23" s="14">
        <v>60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31">
        <v>122</v>
      </c>
      <c r="C24" s="31">
        <v>15</v>
      </c>
      <c r="D24" s="31">
        <v>41</v>
      </c>
      <c r="E24" s="31">
        <v>57</v>
      </c>
      <c r="F24" s="31"/>
      <c r="G24" s="31">
        <v>286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67</v>
      </c>
      <c r="C25" s="7">
        <v>6</v>
      </c>
      <c r="D25" s="7">
        <v>17</v>
      </c>
      <c r="E25" s="7">
        <v>41</v>
      </c>
      <c r="G25" s="1">
        <v>186</v>
      </c>
      <c r="I25" s="12"/>
    </row>
    <row r="26" spans="1:15" ht="12.75" customHeight="1" thickBot="1" x14ac:dyDescent="0.25">
      <c r="A26" s="3" t="s">
        <v>26</v>
      </c>
      <c r="B26" s="9">
        <v>55</v>
      </c>
      <c r="C26" s="9">
        <v>9</v>
      </c>
      <c r="D26" s="9">
        <v>24</v>
      </c>
      <c r="E26" s="9">
        <v>16</v>
      </c>
      <c r="F26" s="3"/>
      <c r="G26" s="3">
        <v>100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62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E086-F08B-4AED-931D-872B68948805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59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1</v>
      </c>
      <c r="C5" s="13">
        <v>1</v>
      </c>
      <c r="D5" s="13">
        <v>0</v>
      </c>
      <c r="E5" s="13">
        <v>0</v>
      </c>
      <c r="F5" s="7"/>
      <c r="G5" s="18">
        <v>15</v>
      </c>
      <c r="I5" s="12"/>
    </row>
    <row r="6" spans="1:9" ht="12.75" customHeight="1" x14ac:dyDescent="0.2">
      <c r="A6" s="1" t="s">
        <v>1</v>
      </c>
      <c r="B6" s="14">
        <v>1</v>
      </c>
      <c r="C6" s="13">
        <v>0</v>
      </c>
      <c r="D6" s="13">
        <v>1</v>
      </c>
      <c r="E6" s="13">
        <v>0</v>
      </c>
      <c r="F6" s="7"/>
      <c r="G6" s="18">
        <v>12</v>
      </c>
      <c r="I6" s="12"/>
    </row>
    <row r="7" spans="1:9" ht="12.75" customHeight="1" x14ac:dyDescent="0.2">
      <c r="A7" s="1" t="s">
        <v>2</v>
      </c>
      <c r="B7" s="14">
        <v>8</v>
      </c>
      <c r="C7" s="13">
        <v>0</v>
      </c>
      <c r="D7" s="14">
        <v>2</v>
      </c>
      <c r="E7" s="14">
        <v>6</v>
      </c>
      <c r="F7" s="7"/>
      <c r="G7" s="18">
        <v>26</v>
      </c>
      <c r="I7" s="12"/>
    </row>
    <row r="8" spans="1:9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7"/>
      <c r="G8" s="18">
        <v>18</v>
      </c>
      <c r="I8" s="12"/>
    </row>
    <row r="9" spans="1:9" ht="12.75" customHeight="1" x14ac:dyDescent="0.2">
      <c r="A9" s="1" t="s">
        <v>5</v>
      </c>
      <c r="B9" s="13">
        <v>2</v>
      </c>
      <c r="C9" s="13">
        <v>1</v>
      </c>
      <c r="D9" s="13">
        <v>1</v>
      </c>
      <c r="E9" s="13">
        <v>0</v>
      </c>
      <c r="F9" s="7"/>
      <c r="G9" s="18">
        <v>17</v>
      </c>
      <c r="I9" s="12"/>
    </row>
    <row r="10" spans="1:9" ht="16.899999999999999" customHeight="1" x14ac:dyDescent="0.2">
      <c r="A10" s="1" t="s">
        <v>6</v>
      </c>
      <c r="B10" s="14">
        <v>8</v>
      </c>
      <c r="C10" s="13">
        <v>0</v>
      </c>
      <c r="D10" s="13">
        <v>4</v>
      </c>
      <c r="E10" s="14">
        <v>4</v>
      </c>
      <c r="F10" s="7"/>
      <c r="G10" s="18">
        <v>14</v>
      </c>
      <c r="I10" s="12"/>
    </row>
    <row r="11" spans="1:9" ht="12.75" customHeight="1" x14ac:dyDescent="0.2">
      <c r="A11" s="1" t="s">
        <v>7</v>
      </c>
      <c r="B11" s="14">
        <v>18</v>
      </c>
      <c r="C11" s="14">
        <v>2</v>
      </c>
      <c r="D11" s="14">
        <v>5</v>
      </c>
      <c r="E11" s="14">
        <v>9</v>
      </c>
      <c r="F11" s="7"/>
      <c r="G11" s="18">
        <v>28</v>
      </c>
      <c r="I11" s="12"/>
    </row>
    <row r="12" spans="1:9" ht="12.75" customHeight="1" x14ac:dyDescent="0.2">
      <c r="A12" s="1" t="s">
        <v>8</v>
      </c>
      <c r="B12" s="13">
        <v>1</v>
      </c>
      <c r="C12" s="13">
        <v>0</v>
      </c>
      <c r="D12" s="13">
        <v>1</v>
      </c>
      <c r="E12" s="13">
        <v>0</v>
      </c>
      <c r="F12" s="7"/>
      <c r="G12" s="18">
        <v>12</v>
      </c>
      <c r="I12" s="12"/>
    </row>
    <row r="13" spans="1:9" ht="12.75" customHeight="1" x14ac:dyDescent="0.2">
      <c r="A13" s="1" t="s">
        <v>9</v>
      </c>
      <c r="B13" s="13">
        <v>2</v>
      </c>
      <c r="C13" s="13">
        <v>1</v>
      </c>
      <c r="D13" s="13">
        <v>1</v>
      </c>
      <c r="E13" s="13">
        <v>0</v>
      </c>
      <c r="F13" s="7"/>
      <c r="G13" s="18">
        <v>9</v>
      </c>
      <c r="I13" s="12"/>
    </row>
    <row r="14" spans="1:9" ht="12.75" customHeight="1" x14ac:dyDescent="0.2">
      <c r="A14" s="1" t="s">
        <v>10</v>
      </c>
      <c r="B14" s="14">
        <v>6</v>
      </c>
      <c r="C14" s="13">
        <v>2</v>
      </c>
      <c r="D14" s="13">
        <v>0</v>
      </c>
      <c r="E14" s="14">
        <v>2</v>
      </c>
      <c r="F14" s="7"/>
      <c r="G14" s="18">
        <v>14</v>
      </c>
      <c r="I14" s="12"/>
    </row>
    <row r="15" spans="1:9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7"/>
      <c r="G15" s="19">
        <v>10</v>
      </c>
      <c r="I15" s="12"/>
    </row>
    <row r="16" spans="1:9" ht="12.75" customHeight="1" x14ac:dyDescent="0.2">
      <c r="A16" s="1" t="s">
        <v>12</v>
      </c>
      <c r="B16" s="14">
        <v>25</v>
      </c>
      <c r="C16" s="14">
        <v>2</v>
      </c>
      <c r="D16" s="14">
        <v>5</v>
      </c>
      <c r="E16" s="14">
        <v>16</v>
      </c>
      <c r="F16" s="7"/>
      <c r="G16" s="19">
        <v>0</v>
      </c>
      <c r="I16" s="12"/>
    </row>
    <row r="17" spans="1:15" ht="12.75" customHeight="1" x14ac:dyDescent="0.2">
      <c r="A17" s="1" t="s">
        <v>13</v>
      </c>
      <c r="B17" s="14">
        <v>3</v>
      </c>
      <c r="C17" s="13">
        <v>0</v>
      </c>
      <c r="D17" s="14">
        <v>1</v>
      </c>
      <c r="E17" s="14">
        <v>2</v>
      </c>
      <c r="F17" s="7"/>
      <c r="G17" s="19">
        <v>2</v>
      </c>
      <c r="I17" s="12"/>
    </row>
    <row r="18" spans="1:15" ht="12.75" customHeight="1" x14ac:dyDescent="0.2">
      <c r="A18" s="1" t="s">
        <v>14</v>
      </c>
      <c r="B18" s="13">
        <v>1</v>
      </c>
      <c r="C18" s="13">
        <v>0</v>
      </c>
      <c r="D18" s="13">
        <v>0</v>
      </c>
      <c r="E18" s="13">
        <v>0</v>
      </c>
      <c r="F18" s="7"/>
      <c r="G18" s="18">
        <v>16</v>
      </c>
      <c r="I18" s="12"/>
    </row>
    <row r="19" spans="1:15" ht="12.75" customHeight="1" x14ac:dyDescent="0.2">
      <c r="A19" s="1" t="s">
        <v>15</v>
      </c>
      <c r="B19" s="13">
        <v>2</v>
      </c>
      <c r="C19" s="13">
        <v>1</v>
      </c>
      <c r="D19" s="13">
        <v>1</v>
      </c>
      <c r="E19" s="13">
        <v>0</v>
      </c>
      <c r="F19" s="7"/>
      <c r="G19" s="18">
        <v>15</v>
      </c>
      <c r="I19" s="12"/>
    </row>
    <row r="20" spans="1:15" ht="16.899999999999999" customHeight="1" x14ac:dyDescent="0.2">
      <c r="A20" s="1" t="s">
        <v>16</v>
      </c>
      <c r="B20" s="14">
        <v>48</v>
      </c>
      <c r="C20" s="14">
        <v>10</v>
      </c>
      <c r="D20" s="14">
        <v>16</v>
      </c>
      <c r="E20" s="14">
        <v>19</v>
      </c>
      <c r="G20" s="18">
        <v>82</v>
      </c>
      <c r="I20" s="12"/>
    </row>
    <row r="21" spans="1:15" ht="16.899999999999999" customHeight="1" x14ac:dyDescent="0.2">
      <c r="A21" s="1" t="s">
        <v>17</v>
      </c>
      <c r="B21" s="15">
        <v>78</v>
      </c>
      <c r="C21" s="15">
        <v>10</v>
      </c>
      <c r="D21" s="15">
        <v>22</v>
      </c>
      <c r="E21" s="15">
        <v>39</v>
      </c>
      <c r="G21" s="1">
        <v>208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69</v>
      </c>
      <c r="C22" s="15">
        <v>7</v>
      </c>
      <c r="D22" s="15">
        <v>18</v>
      </c>
      <c r="E22" s="15">
        <v>37</v>
      </c>
      <c r="G22" s="1">
        <v>137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9</v>
      </c>
      <c r="C23" s="15">
        <v>3</v>
      </c>
      <c r="D23" s="15">
        <v>4</v>
      </c>
      <c r="E23" s="15">
        <v>2</v>
      </c>
      <c r="G23" s="1">
        <v>71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126</v>
      </c>
      <c r="C24" s="16">
        <v>20</v>
      </c>
      <c r="D24" s="16">
        <v>38</v>
      </c>
      <c r="E24" s="16">
        <v>58</v>
      </c>
      <c r="F24" s="4"/>
      <c r="G24" s="4">
        <v>290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79</v>
      </c>
      <c r="C25" s="7">
        <v>11</v>
      </c>
      <c r="D25" s="7">
        <v>21</v>
      </c>
      <c r="E25" s="7">
        <v>41</v>
      </c>
      <c r="G25" s="1">
        <v>193</v>
      </c>
      <c r="I25" s="12"/>
    </row>
    <row r="26" spans="1:15" ht="12.75" customHeight="1" thickBot="1" x14ac:dyDescent="0.25">
      <c r="A26" s="3" t="s">
        <v>26</v>
      </c>
      <c r="B26" s="9">
        <v>47</v>
      </c>
      <c r="C26" s="9">
        <v>9</v>
      </c>
      <c r="D26" s="9">
        <v>17</v>
      </c>
      <c r="E26" s="9">
        <v>17</v>
      </c>
      <c r="F26" s="3"/>
      <c r="G26" s="3">
        <v>97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60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9D85-A581-4C1A-8A48-513D2C40E175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57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1</v>
      </c>
      <c r="C5" s="13">
        <v>1</v>
      </c>
      <c r="D5" s="13">
        <v>0</v>
      </c>
      <c r="E5" s="13">
        <v>0</v>
      </c>
      <c r="F5" s="7"/>
      <c r="G5" s="18">
        <v>14</v>
      </c>
      <c r="I5" s="12"/>
    </row>
    <row r="6" spans="1:9" ht="12.75" customHeight="1" x14ac:dyDescent="0.2">
      <c r="A6" s="1" t="s">
        <v>1</v>
      </c>
      <c r="B6" s="14">
        <v>0</v>
      </c>
      <c r="C6" s="13">
        <v>0</v>
      </c>
      <c r="D6" s="13">
        <v>0</v>
      </c>
      <c r="E6" s="13">
        <v>0</v>
      </c>
      <c r="F6" s="7"/>
      <c r="G6" s="18">
        <v>15</v>
      </c>
      <c r="I6" s="12"/>
    </row>
    <row r="7" spans="1:9" ht="12.75" customHeight="1" x14ac:dyDescent="0.2">
      <c r="A7" s="1" t="s">
        <v>2</v>
      </c>
      <c r="B7" s="14">
        <v>10</v>
      </c>
      <c r="C7" s="13">
        <v>0</v>
      </c>
      <c r="D7" s="14">
        <v>1</v>
      </c>
      <c r="E7" s="14">
        <v>9</v>
      </c>
      <c r="F7" s="7"/>
      <c r="G7" s="18">
        <v>26</v>
      </c>
      <c r="I7" s="12"/>
    </row>
    <row r="8" spans="1:9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7"/>
      <c r="G8" s="18">
        <v>18</v>
      </c>
      <c r="I8" s="12"/>
    </row>
    <row r="9" spans="1:9" ht="12.75" customHeight="1" x14ac:dyDescent="0.2">
      <c r="A9" s="1" t="s">
        <v>5</v>
      </c>
      <c r="B9" s="13">
        <v>4</v>
      </c>
      <c r="C9" s="13">
        <v>1</v>
      </c>
      <c r="D9" s="13">
        <v>2</v>
      </c>
      <c r="E9" s="13">
        <v>1</v>
      </c>
      <c r="F9" s="7"/>
      <c r="G9" s="18">
        <v>20</v>
      </c>
      <c r="I9" s="12"/>
    </row>
    <row r="10" spans="1:9" ht="16.899999999999999" customHeight="1" x14ac:dyDescent="0.2">
      <c r="A10" s="1" t="s">
        <v>6</v>
      </c>
      <c r="B10" s="14">
        <v>6</v>
      </c>
      <c r="C10" s="13">
        <v>0</v>
      </c>
      <c r="D10" s="13">
        <v>3</v>
      </c>
      <c r="E10" s="14">
        <v>3</v>
      </c>
      <c r="F10" s="7"/>
      <c r="G10" s="18">
        <v>11</v>
      </c>
      <c r="I10" s="12"/>
    </row>
    <row r="11" spans="1:9" ht="12.75" customHeight="1" x14ac:dyDescent="0.2">
      <c r="A11" s="1" t="s">
        <v>7</v>
      </c>
      <c r="B11" s="14">
        <v>16</v>
      </c>
      <c r="C11" s="14">
        <v>0</v>
      </c>
      <c r="D11" s="14">
        <v>9</v>
      </c>
      <c r="E11" s="14">
        <v>6</v>
      </c>
      <c r="F11" s="7"/>
      <c r="G11" s="18">
        <v>29</v>
      </c>
      <c r="I11" s="12"/>
    </row>
    <row r="12" spans="1:9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7"/>
      <c r="G12" s="18">
        <v>7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>
        <v>0</v>
      </c>
      <c r="E13" s="13">
        <v>0</v>
      </c>
      <c r="F13" s="7"/>
      <c r="G13" s="18">
        <v>9</v>
      </c>
      <c r="I13" s="12"/>
    </row>
    <row r="14" spans="1:9" ht="12.75" customHeight="1" x14ac:dyDescent="0.2">
      <c r="A14" s="1" t="s">
        <v>10</v>
      </c>
      <c r="B14" s="14">
        <v>4</v>
      </c>
      <c r="C14" s="13">
        <v>1</v>
      </c>
      <c r="D14" s="13">
        <v>1</v>
      </c>
      <c r="E14" s="14">
        <v>1</v>
      </c>
      <c r="F14" s="7"/>
      <c r="G14" s="18">
        <v>15</v>
      </c>
      <c r="I14" s="12"/>
    </row>
    <row r="15" spans="1:9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7"/>
      <c r="G15" s="19">
        <v>10</v>
      </c>
      <c r="I15" s="12"/>
    </row>
    <row r="16" spans="1:9" ht="12.75" customHeight="1" x14ac:dyDescent="0.2">
      <c r="A16" s="1" t="s">
        <v>12</v>
      </c>
      <c r="B16" s="14">
        <v>28</v>
      </c>
      <c r="C16" s="14">
        <v>2</v>
      </c>
      <c r="D16" s="14">
        <v>6</v>
      </c>
      <c r="E16" s="14">
        <v>19</v>
      </c>
      <c r="F16" s="7"/>
      <c r="G16" s="19">
        <v>0</v>
      </c>
      <c r="I16" s="12"/>
    </row>
    <row r="17" spans="1:15" ht="12.75" customHeight="1" x14ac:dyDescent="0.2">
      <c r="A17" s="1" t="s">
        <v>13</v>
      </c>
      <c r="B17" s="14">
        <v>4</v>
      </c>
      <c r="C17" s="13">
        <v>0</v>
      </c>
      <c r="D17" s="14">
        <v>0</v>
      </c>
      <c r="E17" s="14">
        <v>4</v>
      </c>
      <c r="F17" s="7"/>
      <c r="G17" s="19">
        <v>1</v>
      </c>
      <c r="I17" s="12"/>
    </row>
    <row r="18" spans="1:15" ht="12.75" customHeight="1" x14ac:dyDescent="0.2">
      <c r="A18" s="1" t="s">
        <v>14</v>
      </c>
      <c r="B18" s="13">
        <v>1</v>
      </c>
      <c r="C18" s="13">
        <v>0</v>
      </c>
      <c r="D18" s="13">
        <v>0</v>
      </c>
      <c r="E18" s="13">
        <v>0</v>
      </c>
      <c r="F18" s="7"/>
      <c r="G18" s="18">
        <v>18</v>
      </c>
      <c r="I18" s="12"/>
    </row>
    <row r="19" spans="1:15" ht="12.75" customHeight="1" x14ac:dyDescent="0.2">
      <c r="A19" s="1" t="s">
        <v>15</v>
      </c>
      <c r="B19" s="13">
        <v>2</v>
      </c>
      <c r="C19" s="13">
        <v>1</v>
      </c>
      <c r="D19" s="13">
        <v>1</v>
      </c>
      <c r="E19" s="13">
        <v>0</v>
      </c>
      <c r="F19" s="7"/>
      <c r="G19" s="18">
        <v>12</v>
      </c>
      <c r="I19" s="12"/>
    </row>
    <row r="20" spans="1:15" ht="16.899999999999999" customHeight="1" x14ac:dyDescent="0.2">
      <c r="A20" s="1" t="s">
        <v>16</v>
      </c>
      <c r="B20" s="14">
        <v>50</v>
      </c>
      <c r="C20" s="14">
        <v>11</v>
      </c>
      <c r="D20" s="14">
        <v>12</v>
      </c>
      <c r="E20" s="14">
        <v>24</v>
      </c>
      <c r="G20" s="18">
        <v>89</v>
      </c>
      <c r="I20" s="12"/>
    </row>
    <row r="21" spans="1:15" ht="16.899999999999999" customHeight="1" x14ac:dyDescent="0.2">
      <c r="A21" s="1" t="s">
        <v>17</v>
      </c>
      <c r="B21" s="15">
        <v>77</v>
      </c>
      <c r="C21" s="15">
        <v>7</v>
      </c>
      <c r="D21" s="15">
        <v>23</v>
      </c>
      <c r="E21" s="15">
        <v>43</v>
      </c>
      <c r="G21" s="1">
        <v>205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69</v>
      </c>
      <c r="C22" s="15">
        <v>4</v>
      </c>
      <c r="D22" s="15">
        <v>22</v>
      </c>
      <c r="E22" s="15">
        <v>39</v>
      </c>
      <c r="G22" s="1">
        <v>144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8</v>
      </c>
      <c r="C23" s="15">
        <v>3</v>
      </c>
      <c r="D23" s="15">
        <v>1</v>
      </c>
      <c r="E23" s="15">
        <v>4</v>
      </c>
      <c r="G23" s="1">
        <v>61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127</v>
      </c>
      <c r="C24" s="16">
        <v>18</v>
      </c>
      <c r="D24" s="16">
        <v>35</v>
      </c>
      <c r="E24" s="16">
        <v>67</v>
      </c>
      <c r="F24" s="4"/>
      <c r="G24" s="4">
        <v>294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80</v>
      </c>
      <c r="C25" s="7">
        <v>9</v>
      </c>
      <c r="D25" s="7">
        <v>18</v>
      </c>
      <c r="E25" s="7">
        <v>48</v>
      </c>
      <c r="G25" s="1">
        <v>199</v>
      </c>
      <c r="I25" s="12"/>
    </row>
    <row r="26" spans="1:15" ht="12.75" customHeight="1" thickBot="1" x14ac:dyDescent="0.25">
      <c r="A26" s="3" t="s">
        <v>26</v>
      </c>
      <c r="B26" s="9">
        <v>47</v>
      </c>
      <c r="C26" s="9">
        <v>9</v>
      </c>
      <c r="D26" s="9">
        <v>17</v>
      </c>
      <c r="E26" s="9">
        <v>19</v>
      </c>
      <c r="F26" s="3"/>
      <c r="G26" s="3">
        <v>95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58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010A-E4AA-4C51-BE87-50A8D8F0DD89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56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0</v>
      </c>
      <c r="C5" s="13">
        <v>0</v>
      </c>
      <c r="D5" s="13">
        <v>0</v>
      </c>
      <c r="E5" s="13">
        <v>0</v>
      </c>
      <c r="F5" s="7"/>
      <c r="G5" s="18">
        <v>12</v>
      </c>
      <c r="I5" s="12"/>
    </row>
    <row r="6" spans="1:9" ht="12.75" customHeight="1" x14ac:dyDescent="0.2">
      <c r="A6" s="1" t="s">
        <v>1</v>
      </c>
      <c r="B6" s="14">
        <v>0</v>
      </c>
      <c r="C6" s="13">
        <v>0</v>
      </c>
      <c r="D6" s="13">
        <v>0</v>
      </c>
      <c r="E6" s="13">
        <v>0</v>
      </c>
      <c r="F6" s="7"/>
      <c r="G6" s="18">
        <v>14</v>
      </c>
      <c r="I6" s="12"/>
    </row>
    <row r="7" spans="1:9" ht="12.75" customHeight="1" x14ac:dyDescent="0.2">
      <c r="A7" s="1" t="s">
        <v>2</v>
      </c>
      <c r="B7" s="14">
        <v>9</v>
      </c>
      <c r="C7" s="13">
        <v>0</v>
      </c>
      <c r="D7" s="14">
        <v>2</v>
      </c>
      <c r="E7" s="14">
        <v>7</v>
      </c>
      <c r="F7" s="7"/>
      <c r="G7" s="18">
        <v>27</v>
      </c>
      <c r="I7" s="12"/>
    </row>
    <row r="8" spans="1:9" ht="12.75" customHeight="1" x14ac:dyDescent="0.2">
      <c r="A8" s="1" t="s">
        <v>3</v>
      </c>
      <c r="B8" s="13">
        <v>1</v>
      </c>
      <c r="C8" s="13">
        <v>1</v>
      </c>
      <c r="D8" s="13">
        <v>0</v>
      </c>
      <c r="E8" s="13">
        <v>0</v>
      </c>
      <c r="F8" s="7"/>
      <c r="G8" s="18">
        <v>17</v>
      </c>
      <c r="I8" s="12"/>
    </row>
    <row r="9" spans="1:9" ht="12.75" customHeight="1" x14ac:dyDescent="0.2">
      <c r="A9" s="1" t="s">
        <v>5</v>
      </c>
      <c r="B9" s="13">
        <v>3</v>
      </c>
      <c r="C9" s="13">
        <v>1</v>
      </c>
      <c r="D9" s="13">
        <v>1</v>
      </c>
      <c r="E9" s="13">
        <v>1</v>
      </c>
      <c r="F9" s="7"/>
      <c r="G9" s="18">
        <v>19</v>
      </c>
      <c r="I9" s="12"/>
    </row>
    <row r="10" spans="1:9" ht="16.899999999999999" customHeight="1" x14ac:dyDescent="0.2">
      <c r="A10" s="1" t="s">
        <v>6</v>
      </c>
      <c r="B10" s="14">
        <v>6</v>
      </c>
      <c r="C10" s="13">
        <v>1</v>
      </c>
      <c r="D10" s="13">
        <v>1</v>
      </c>
      <c r="E10" s="14">
        <v>4</v>
      </c>
      <c r="F10" s="7"/>
      <c r="G10" s="18">
        <v>14</v>
      </c>
      <c r="I10" s="12"/>
    </row>
    <row r="11" spans="1:9" ht="12.75" customHeight="1" x14ac:dyDescent="0.2">
      <c r="A11" s="1" t="s">
        <v>7</v>
      </c>
      <c r="B11" s="14">
        <v>17</v>
      </c>
      <c r="C11" s="14">
        <v>2</v>
      </c>
      <c r="D11" s="14">
        <v>9</v>
      </c>
      <c r="E11" s="14">
        <v>5</v>
      </c>
      <c r="F11" s="7"/>
      <c r="G11" s="18">
        <v>25</v>
      </c>
      <c r="I11" s="12"/>
    </row>
    <row r="12" spans="1:9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7"/>
      <c r="G12" s="18">
        <v>8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>
        <v>0</v>
      </c>
      <c r="E13" s="13">
        <v>0</v>
      </c>
      <c r="F13" s="7"/>
      <c r="G13" s="18">
        <v>8</v>
      </c>
      <c r="I13" s="12"/>
    </row>
    <row r="14" spans="1:9" ht="12.75" customHeight="1" x14ac:dyDescent="0.2">
      <c r="A14" s="1" t="s">
        <v>10</v>
      </c>
      <c r="B14" s="14">
        <v>2</v>
      </c>
      <c r="C14" s="13">
        <v>0</v>
      </c>
      <c r="D14" s="13">
        <v>0</v>
      </c>
      <c r="E14" s="14">
        <v>2</v>
      </c>
      <c r="F14" s="7"/>
      <c r="G14" s="18">
        <v>17</v>
      </c>
      <c r="I14" s="12"/>
    </row>
    <row r="15" spans="1:9" ht="16.899999999999999" customHeight="1" x14ac:dyDescent="0.2">
      <c r="A15" s="1" t="s">
        <v>11</v>
      </c>
      <c r="B15" s="13">
        <v>1</v>
      </c>
      <c r="C15" s="13">
        <v>0</v>
      </c>
      <c r="D15" s="13">
        <v>0</v>
      </c>
      <c r="E15" s="13">
        <v>1</v>
      </c>
      <c r="F15" s="7"/>
      <c r="G15" s="19">
        <v>10</v>
      </c>
      <c r="I15" s="12"/>
    </row>
    <row r="16" spans="1:9" ht="12.75" customHeight="1" x14ac:dyDescent="0.2">
      <c r="A16" s="1" t="s">
        <v>12</v>
      </c>
      <c r="B16" s="14">
        <v>29</v>
      </c>
      <c r="C16" s="14">
        <v>1</v>
      </c>
      <c r="D16" s="14">
        <v>8</v>
      </c>
      <c r="E16" s="14">
        <v>17</v>
      </c>
      <c r="F16" s="7"/>
      <c r="G16" s="19">
        <v>0</v>
      </c>
      <c r="I16" s="12"/>
    </row>
    <row r="17" spans="1:15" ht="12.75" customHeight="1" x14ac:dyDescent="0.2">
      <c r="A17" s="1" t="s">
        <v>13</v>
      </c>
      <c r="B17" s="14">
        <v>5</v>
      </c>
      <c r="C17" s="13">
        <v>0</v>
      </c>
      <c r="D17" s="14">
        <v>2</v>
      </c>
      <c r="E17" s="14">
        <v>3</v>
      </c>
      <c r="F17" s="7"/>
      <c r="G17" s="19">
        <v>1</v>
      </c>
      <c r="I17" s="12"/>
    </row>
    <row r="18" spans="1:15" ht="12.75" customHeight="1" x14ac:dyDescent="0.2">
      <c r="A18" s="1" t="s">
        <v>14</v>
      </c>
      <c r="B18" s="13">
        <v>2</v>
      </c>
      <c r="C18" s="13">
        <v>0</v>
      </c>
      <c r="D18" s="13">
        <v>1</v>
      </c>
      <c r="E18" s="13">
        <v>0</v>
      </c>
      <c r="F18" s="7"/>
      <c r="G18" s="18">
        <v>20</v>
      </c>
      <c r="I18" s="12"/>
    </row>
    <row r="19" spans="1:15" ht="12.75" customHeight="1" x14ac:dyDescent="0.2">
      <c r="A19" s="1" t="s">
        <v>15</v>
      </c>
      <c r="B19" s="13">
        <v>3</v>
      </c>
      <c r="C19" s="13">
        <v>1</v>
      </c>
      <c r="D19" s="13">
        <v>2</v>
      </c>
      <c r="E19" s="13">
        <v>0</v>
      </c>
      <c r="F19" s="7"/>
      <c r="G19" s="18">
        <v>18</v>
      </c>
      <c r="I19" s="12"/>
    </row>
    <row r="20" spans="1:15" ht="16.899999999999999" customHeight="1" x14ac:dyDescent="0.2">
      <c r="A20" s="1" t="s">
        <v>16</v>
      </c>
      <c r="B20" s="14">
        <v>48</v>
      </c>
      <c r="C20" s="14">
        <v>13</v>
      </c>
      <c r="D20" s="14">
        <v>13</v>
      </c>
      <c r="E20" s="14">
        <v>20</v>
      </c>
      <c r="G20" s="18">
        <v>88</v>
      </c>
      <c r="I20" s="12"/>
    </row>
    <row r="21" spans="1:15" ht="16.899999999999999" customHeight="1" x14ac:dyDescent="0.2">
      <c r="A21" s="1" t="s">
        <v>17</v>
      </c>
      <c r="B21" s="15">
        <v>79</v>
      </c>
      <c r="C21" s="15">
        <v>8</v>
      </c>
      <c r="D21" s="15">
        <v>26</v>
      </c>
      <c r="E21" s="15">
        <v>40</v>
      </c>
      <c r="G21" s="1">
        <v>210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69</v>
      </c>
      <c r="C22" s="15">
        <v>5</v>
      </c>
      <c r="D22" s="15">
        <v>22</v>
      </c>
      <c r="E22" s="15">
        <v>37</v>
      </c>
      <c r="G22" s="1">
        <v>146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10</v>
      </c>
      <c r="C23" s="15">
        <v>3</v>
      </c>
      <c r="D23" s="15">
        <v>4</v>
      </c>
      <c r="E23" s="15">
        <v>3</v>
      </c>
      <c r="G23" s="1">
        <v>64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127</v>
      </c>
      <c r="C24" s="16">
        <v>21</v>
      </c>
      <c r="D24" s="16">
        <v>39</v>
      </c>
      <c r="E24" s="16">
        <v>60</v>
      </c>
      <c r="F24" s="4"/>
      <c r="G24" s="4">
        <v>298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71</v>
      </c>
      <c r="C25" s="7">
        <v>8</v>
      </c>
      <c r="D25" s="7">
        <v>16</v>
      </c>
      <c r="E25" s="7">
        <v>42</v>
      </c>
      <c r="G25" s="1">
        <v>164</v>
      </c>
      <c r="I25" s="12"/>
    </row>
    <row r="26" spans="1:15" ht="12.75" customHeight="1" thickBot="1" x14ac:dyDescent="0.25">
      <c r="A26" s="3" t="s">
        <v>26</v>
      </c>
      <c r="B26" s="9">
        <v>56</v>
      </c>
      <c r="C26" s="9">
        <v>13</v>
      </c>
      <c r="D26" s="9">
        <v>23</v>
      </c>
      <c r="E26" s="9">
        <v>18</v>
      </c>
      <c r="F26" s="3"/>
      <c r="G26" s="3">
        <v>134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55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33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7"/>
      <c r="G5" s="18">
        <v>12</v>
      </c>
      <c r="I5" s="12"/>
    </row>
    <row r="6" spans="1:9" ht="12.75" customHeight="1" x14ac:dyDescent="0.2">
      <c r="A6" s="1" t="s">
        <v>1</v>
      </c>
      <c r="B6" s="14">
        <v>2</v>
      </c>
      <c r="C6" s="13" t="s">
        <v>4</v>
      </c>
      <c r="D6" s="13">
        <v>1</v>
      </c>
      <c r="E6" s="13">
        <v>1</v>
      </c>
      <c r="F6" s="7"/>
      <c r="G6" s="18">
        <v>16</v>
      </c>
      <c r="I6" s="12"/>
    </row>
    <row r="7" spans="1:9" ht="12.75" customHeight="1" x14ac:dyDescent="0.2">
      <c r="A7" s="1" t="s">
        <v>2</v>
      </c>
      <c r="B7" s="14">
        <v>13</v>
      </c>
      <c r="C7" s="13" t="s">
        <v>4</v>
      </c>
      <c r="D7" s="14">
        <v>3</v>
      </c>
      <c r="E7" s="14">
        <v>10</v>
      </c>
      <c r="F7" s="7"/>
      <c r="G7" s="18">
        <v>36</v>
      </c>
      <c r="I7" s="12"/>
    </row>
    <row r="8" spans="1:9" ht="12.75" customHeight="1" x14ac:dyDescent="0.2">
      <c r="A8" s="1" t="s">
        <v>3</v>
      </c>
      <c r="B8" s="13" t="s">
        <v>4</v>
      </c>
      <c r="C8" s="13" t="s">
        <v>4</v>
      </c>
      <c r="D8" s="13" t="s">
        <v>4</v>
      </c>
      <c r="E8" s="13" t="s">
        <v>4</v>
      </c>
      <c r="F8" s="7"/>
      <c r="G8" s="18">
        <v>15</v>
      </c>
      <c r="I8" s="12"/>
    </row>
    <row r="9" spans="1:9" ht="12.75" customHeight="1" x14ac:dyDescent="0.2">
      <c r="A9" s="1" t="s">
        <v>5</v>
      </c>
      <c r="B9" s="13">
        <v>5</v>
      </c>
      <c r="C9" s="13">
        <v>1</v>
      </c>
      <c r="D9" s="13" t="s">
        <v>4</v>
      </c>
      <c r="E9" s="13">
        <v>4</v>
      </c>
      <c r="F9" s="7"/>
      <c r="G9" s="18">
        <v>9</v>
      </c>
      <c r="I9" s="12"/>
    </row>
    <row r="10" spans="1:9" ht="16.899999999999999" customHeight="1" x14ac:dyDescent="0.2">
      <c r="A10" s="1" t="s">
        <v>6</v>
      </c>
      <c r="B10" s="14">
        <v>5</v>
      </c>
      <c r="C10" s="13" t="s">
        <v>4</v>
      </c>
      <c r="D10" s="13">
        <v>2</v>
      </c>
      <c r="E10" s="14">
        <v>3</v>
      </c>
      <c r="F10" s="7"/>
      <c r="G10" s="18">
        <v>15</v>
      </c>
      <c r="I10" s="12"/>
    </row>
    <row r="11" spans="1:9" ht="12.75" customHeight="1" x14ac:dyDescent="0.2">
      <c r="A11" s="1" t="s">
        <v>7</v>
      </c>
      <c r="B11" s="14">
        <v>18</v>
      </c>
      <c r="C11" s="14">
        <v>1</v>
      </c>
      <c r="D11" s="14">
        <v>10</v>
      </c>
      <c r="E11" s="14">
        <v>6</v>
      </c>
      <c r="F11" s="7"/>
      <c r="G11" s="18">
        <v>24</v>
      </c>
      <c r="I11" s="12"/>
    </row>
    <row r="12" spans="1:9" ht="12.75" customHeight="1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7"/>
      <c r="G12" s="18">
        <v>6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 t="s">
        <v>4</v>
      </c>
      <c r="E13" s="13" t="s">
        <v>4</v>
      </c>
      <c r="F13" s="7"/>
      <c r="G13" s="18">
        <v>9</v>
      </c>
      <c r="I13" s="12"/>
    </row>
    <row r="14" spans="1:9" ht="12.75" customHeight="1" x14ac:dyDescent="0.2">
      <c r="A14" s="1" t="s">
        <v>10</v>
      </c>
      <c r="B14" s="14">
        <v>4</v>
      </c>
      <c r="C14" s="13">
        <v>2</v>
      </c>
      <c r="D14" s="13" t="s">
        <v>4</v>
      </c>
      <c r="E14" s="14">
        <v>2</v>
      </c>
      <c r="F14" s="7"/>
      <c r="G14" s="18">
        <v>17</v>
      </c>
      <c r="I14" s="12"/>
    </row>
    <row r="15" spans="1:9" ht="16.899999999999999" customHeight="1" x14ac:dyDescent="0.2">
      <c r="A15" s="1" t="s">
        <v>11</v>
      </c>
      <c r="B15" s="13" t="s">
        <v>4</v>
      </c>
      <c r="C15" s="13" t="s">
        <v>4</v>
      </c>
      <c r="D15" s="13" t="s">
        <v>4</v>
      </c>
      <c r="E15" s="13" t="s">
        <v>4</v>
      </c>
      <c r="F15" s="7"/>
      <c r="G15" s="19">
        <v>9</v>
      </c>
      <c r="I15" s="12"/>
    </row>
    <row r="16" spans="1:9" ht="12.75" customHeight="1" x14ac:dyDescent="0.2">
      <c r="A16" s="1" t="s">
        <v>12</v>
      </c>
      <c r="B16" s="14">
        <v>30</v>
      </c>
      <c r="C16" s="14">
        <v>2</v>
      </c>
      <c r="D16" s="14">
        <v>10</v>
      </c>
      <c r="E16" s="14">
        <v>16</v>
      </c>
      <c r="F16" s="7"/>
      <c r="G16" s="19" t="s">
        <v>4</v>
      </c>
      <c r="I16" s="12"/>
    </row>
    <row r="17" spans="1:15" ht="12.75" customHeight="1" x14ac:dyDescent="0.2">
      <c r="A17" s="1" t="s">
        <v>13</v>
      </c>
      <c r="B17" s="14">
        <v>4</v>
      </c>
      <c r="C17" s="13" t="s">
        <v>4</v>
      </c>
      <c r="D17" s="14">
        <v>2</v>
      </c>
      <c r="E17" s="14">
        <v>2</v>
      </c>
      <c r="F17" s="7"/>
      <c r="G17" s="19">
        <v>1</v>
      </c>
      <c r="I17" s="12"/>
    </row>
    <row r="18" spans="1:15" ht="12.75" customHeight="1" x14ac:dyDescent="0.2">
      <c r="A18" s="1" t="s">
        <v>14</v>
      </c>
      <c r="B18" s="13" t="s">
        <v>4</v>
      </c>
      <c r="C18" s="13" t="s">
        <v>4</v>
      </c>
      <c r="D18" s="13" t="s">
        <v>4</v>
      </c>
      <c r="E18" s="13" t="s">
        <v>4</v>
      </c>
      <c r="F18" s="7"/>
      <c r="G18" s="18">
        <v>16</v>
      </c>
      <c r="I18" s="12"/>
    </row>
    <row r="19" spans="1:15" ht="12.75" customHeight="1" x14ac:dyDescent="0.2">
      <c r="A19" s="1" t="s">
        <v>15</v>
      </c>
      <c r="B19" s="13" t="s">
        <v>4</v>
      </c>
      <c r="C19" s="13" t="s">
        <v>4</v>
      </c>
      <c r="D19" s="13" t="s">
        <v>4</v>
      </c>
      <c r="E19" s="13" t="s">
        <v>4</v>
      </c>
      <c r="F19" s="7"/>
      <c r="G19" s="18">
        <v>12</v>
      </c>
      <c r="I19" s="12"/>
    </row>
    <row r="20" spans="1:15" ht="16.899999999999999" customHeight="1" x14ac:dyDescent="0.2">
      <c r="A20" s="1" t="s">
        <v>16</v>
      </c>
      <c r="B20" s="14">
        <v>56</v>
      </c>
      <c r="C20" s="14">
        <v>11</v>
      </c>
      <c r="D20" s="14">
        <v>17</v>
      </c>
      <c r="E20" s="14">
        <v>24</v>
      </c>
      <c r="G20" s="18">
        <v>128</v>
      </c>
      <c r="I20" s="12"/>
    </row>
    <row r="21" spans="1:15" ht="16.899999999999999" customHeight="1" x14ac:dyDescent="0.2">
      <c r="A21" s="1" t="s">
        <v>17</v>
      </c>
      <c r="B21" s="15">
        <v>82</v>
      </c>
      <c r="C21" s="15">
        <v>7</v>
      </c>
      <c r="D21" s="15">
        <v>28</v>
      </c>
      <c r="E21" s="15">
        <v>44</v>
      </c>
      <c r="G21" s="1">
        <v>197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77</v>
      </c>
      <c r="C22" s="15">
        <v>6</v>
      </c>
      <c r="D22" s="15">
        <v>26</v>
      </c>
      <c r="E22" s="15">
        <v>42</v>
      </c>
      <c r="G22" s="1">
        <v>142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5</v>
      </c>
      <c r="C23" s="15">
        <v>1</v>
      </c>
      <c r="D23" s="15">
        <v>2</v>
      </c>
      <c r="E23" s="15">
        <v>2</v>
      </c>
      <c r="G23" s="1">
        <v>55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138</v>
      </c>
      <c r="C24" s="16">
        <v>18</v>
      </c>
      <c r="D24" s="16">
        <v>45</v>
      </c>
      <c r="E24" s="16">
        <v>68</v>
      </c>
      <c r="F24" s="4"/>
      <c r="G24" s="4">
        <v>325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84</v>
      </c>
      <c r="C25" s="7">
        <v>9</v>
      </c>
      <c r="D25" s="7">
        <v>24</v>
      </c>
      <c r="E25" s="7">
        <v>45</v>
      </c>
      <c r="G25" s="1">
        <v>239</v>
      </c>
      <c r="I25" s="12"/>
    </row>
    <row r="26" spans="1:15" ht="12.75" customHeight="1" thickBot="1" x14ac:dyDescent="0.25">
      <c r="A26" s="3" t="s">
        <v>26</v>
      </c>
      <c r="B26" s="9">
        <v>54</v>
      </c>
      <c r="C26" s="9">
        <v>9</v>
      </c>
      <c r="D26" s="9">
        <v>21</v>
      </c>
      <c r="E26" s="9">
        <v>23</v>
      </c>
      <c r="F26" s="3"/>
      <c r="G26" s="3">
        <v>86</v>
      </c>
      <c r="I26" s="12"/>
    </row>
    <row r="27" spans="1:15" ht="15" customHeight="1" x14ac:dyDescent="0.2">
      <c r="A27" s="10" t="s">
        <v>31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34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6.45" customHeight="1" thickBot="1" x14ac:dyDescent="0.25">
      <c r="A2" s="2" t="s">
        <v>35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26" t="s">
        <v>4</v>
      </c>
      <c r="C5" s="26" t="s">
        <v>4</v>
      </c>
      <c r="D5" s="26" t="s">
        <v>4</v>
      </c>
      <c r="E5" s="26" t="s">
        <v>4</v>
      </c>
      <c r="F5" s="15"/>
      <c r="G5" s="15">
        <v>7</v>
      </c>
      <c r="I5" s="12"/>
    </row>
    <row r="6" spans="1:9" ht="12.75" customHeight="1" x14ac:dyDescent="0.2">
      <c r="A6" s="1" t="s">
        <v>1</v>
      </c>
      <c r="B6" s="15">
        <v>2</v>
      </c>
      <c r="C6" s="26" t="s">
        <v>4</v>
      </c>
      <c r="D6" s="26" t="s">
        <v>4</v>
      </c>
      <c r="E6" s="15">
        <v>2</v>
      </c>
      <c r="F6" s="15"/>
      <c r="G6" s="15">
        <v>16</v>
      </c>
      <c r="I6" s="12"/>
    </row>
    <row r="7" spans="1:9" ht="12.75" customHeight="1" x14ac:dyDescent="0.2">
      <c r="A7" s="1" t="s">
        <v>2</v>
      </c>
      <c r="B7" s="15">
        <v>7</v>
      </c>
      <c r="C7" s="26" t="s">
        <v>4</v>
      </c>
      <c r="D7" s="15">
        <v>1</v>
      </c>
      <c r="E7" s="15">
        <v>6</v>
      </c>
      <c r="F7" s="15"/>
      <c r="G7" s="15">
        <v>29</v>
      </c>
      <c r="I7" s="12"/>
    </row>
    <row r="8" spans="1:9" ht="12.75" customHeight="1" x14ac:dyDescent="0.2">
      <c r="A8" s="1" t="s">
        <v>3</v>
      </c>
      <c r="B8" s="26" t="s">
        <v>4</v>
      </c>
      <c r="C8" s="26" t="s">
        <v>4</v>
      </c>
      <c r="D8" s="26" t="s">
        <v>4</v>
      </c>
      <c r="E8" s="26" t="s">
        <v>4</v>
      </c>
      <c r="F8" s="15"/>
      <c r="G8" s="15">
        <v>15</v>
      </c>
      <c r="I8" s="12"/>
    </row>
    <row r="9" spans="1:9" ht="12.75" customHeight="1" x14ac:dyDescent="0.2">
      <c r="A9" s="1" t="s">
        <v>5</v>
      </c>
      <c r="B9" s="15">
        <v>2</v>
      </c>
      <c r="C9" s="26" t="s">
        <v>4</v>
      </c>
      <c r="D9" s="15">
        <v>2</v>
      </c>
      <c r="E9" s="26" t="s">
        <v>4</v>
      </c>
      <c r="F9" s="15"/>
      <c r="G9" s="15">
        <v>8</v>
      </c>
      <c r="I9" s="12"/>
    </row>
    <row r="10" spans="1:9" ht="17.45" customHeight="1" x14ac:dyDescent="0.2">
      <c r="A10" s="1" t="s">
        <v>6</v>
      </c>
      <c r="B10" s="15">
        <v>3</v>
      </c>
      <c r="C10" s="26" t="s">
        <v>4</v>
      </c>
      <c r="D10" s="26" t="s">
        <v>4</v>
      </c>
      <c r="E10" s="15">
        <v>3</v>
      </c>
      <c r="F10" s="15"/>
      <c r="G10" s="15">
        <v>13</v>
      </c>
      <c r="I10" s="12"/>
    </row>
    <row r="11" spans="1:9" ht="12.75" customHeight="1" x14ac:dyDescent="0.2">
      <c r="A11" s="1" t="s">
        <v>7</v>
      </c>
      <c r="B11" s="15">
        <v>31</v>
      </c>
      <c r="C11" s="15">
        <v>2</v>
      </c>
      <c r="D11" s="15">
        <v>11</v>
      </c>
      <c r="E11" s="15">
        <v>17</v>
      </c>
      <c r="F11" s="15"/>
      <c r="G11" s="15">
        <v>19</v>
      </c>
      <c r="I11" s="12"/>
    </row>
    <row r="12" spans="1:9" ht="12.75" customHeight="1" x14ac:dyDescent="0.2">
      <c r="A12" s="1" t="s">
        <v>8</v>
      </c>
      <c r="B12" s="26" t="s">
        <v>4</v>
      </c>
      <c r="C12" s="26" t="s">
        <v>4</v>
      </c>
      <c r="D12" s="26" t="s">
        <v>4</v>
      </c>
      <c r="E12" s="26" t="s">
        <v>4</v>
      </c>
      <c r="F12" s="15"/>
      <c r="G12" s="15">
        <v>11</v>
      </c>
      <c r="I12" s="12"/>
    </row>
    <row r="13" spans="1:9" ht="12.75" customHeight="1" x14ac:dyDescent="0.2">
      <c r="A13" s="1" t="s">
        <v>9</v>
      </c>
      <c r="B13" s="15">
        <v>1</v>
      </c>
      <c r="C13" s="26" t="s">
        <v>4</v>
      </c>
      <c r="D13" s="26" t="s">
        <v>4</v>
      </c>
      <c r="E13" s="26" t="s">
        <v>4</v>
      </c>
      <c r="F13" s="15"/>
      <c r="G13" s="15">
        <v>6</v>
      </c>
      <c r="I13" s="12"/>
    </row>
    <row r="14" spans="1:9" ht="12.75" customHeight="1" x14ac:dyDescent="0.2">
      <c r="A14" s="1" t="s">
        <v>10</v>
      </c>
      <c r="B14" s="15">
        <v>4</v>
      </c>
      <c r="C14" s="15">
        <v>1</v>
      </c>
      <c r="D14" s="26" t="s">
        <v>4</v>
      </c>
      <c r="E14" s="15">
        <v>3</v>
      </c>
      <c r="F14" s="15"/>
      <c r="G14" s="15">
        <v>16</v>
      </c>
      <c r="I14" s="12"/>
    </row>
    <row r="15" spans="1:9" ht="17.45" customHeight="1" x14ac:dyDescent="0.2">
      <c r="A15" s="1" t="s">
        <v>11</v>
      </c>
      <c r="B15" s="15">
        <v>2</v>
      </c>
      <c r="C15" s="26" t="s">
        <v>4</v>
      </c>
      <c r="D15" s="26" t="s">
        <v>4</v>
      </c>
      <c r="E15" s="15">
        <v>2</v>
      </c>
      <c r="F15" s="15"/>
      <c r="G15" s="15">
        <v>9</v>
      </c>
      <c r="I15" s="12"/>
    </row>
    <row r="16" spans="1:9" ht="12.75" customHeight="1" x14ac:dyDescent="0.2">
      <c r="A16" s="1" t="s">
        <v>12</v>
      </c>
      <c r="B16" s="15">
        <v>23</v>
      </c>
      <c r="C16" s="15">
        <v>1</v>
      </c>
      <c r="D16" s="15">
        <v>5</v>
      </c>
      <c r="E16" s="15">
        <v>15</v>
      </c>
      <c r="F16" s="15"/>
      <c r="G16" s="26" t="s">
        <v>4</v>
      </c>
      <c r="I16" s="12"/>
    </row>
    <row r="17" spans="1:15" ht="12.75" customHeight="1" x14ac:dyDescent="0.2">
      <c r="A17" s="1" t="s">
        <v>13</v>
      </c>
      <c r="B17" s="15">
        <v>4</v>
      </c>
      <c r="C17" s="26" t="s">
        <v>4</v>
      </c>
      <c r="D17" s="15">
        <v>1</v>
      </c>
      <c r="E17" s="15">
        <v>3</v>
      </c>
      <c r="F17" s="15"/>
      <c r="G17" s="15">
        <v>2</v>
      </c>
      <c r="I17" s="12"/>
    </row>
    <row r="18" spans="1:15" ht="12.75" customHeight="1" x14ac:dyDescent="0.2">
      <c r="A18" s="1" t="s">
        <v>14</v>
      </c>
      <c r="B18" s="15">
        <v>1</v>
      </c>
      <c r="C18" s="26" t="s">
        <v>4</v>
      </c>
      <c r="D18" s="15">
        <v>1</v>
      </c>
      <c r="E18" s="26" t="s">
        <v>4</v>
      </c>
      <c r="F18" s="15"/>
      <c r="G18" s="15">
        <v>20</v>
      </c>
      <c r="I18" s="12"/>
    </row>
    <row r="19" spans="1:15" ht="12.75" customHeight="1" x14ac:dyDescent="0.2">
      <c r="A19" s="1" t="s">
        <v>15</v>
      </c>
      <c r="B19" s="15">
        <v>1</v>
      </c>
      <c r="C19" s="15">
        <v>1</v>
      </c>
      <c r="D19" s="26" t="s">
        <v>4</v>
      </c>
      <c r="E19" s="26" t="s">
        <v>4</v>
      </c>
      <c r="F19" s="15"/>
      <c r="G19" s="15">
        <v>12</v>
      </c>
      <c r="I19" s="12"/>
    </row>
    <row r="20" spans="1:15" ht="17.45" customHeight="1" x14ac:dyDescent="0.2">
      <c r="A20" s="1" t="s">
        <v>16</v>
      </c>
      <c r="B20" s="15">
        <v>61</v>
      </c>
      <c r="C20" s="15">
        <v>9</v>
      </c>
      <c r="D20" s="15">
        <v>17</v>
      </c>
      <c r="E20" s="15">
        <v>30</v>
      </c>
      <c r="F20" s="15"/>
      <c r="G20" s="15">
        <v>114</v>
      </c>
      <c r="I20" s="12"/>
    </row>
    <row r="21" spans="1:15" ht="17.45" customHeight="1" x14ac:dyDescent="0.2">
      <c r="A21" s="1" t="s">
        <v>17</v>
      </c>
      <c r="B21" s="15">
        <v>81</v>
      </c>
      <c r="C21" s="15">
        <v>5</v>
      </c>
      <c r="D21" s="15">
        <v>21</v>
      </c>
      <c r="E21" s="15">
        <v>51</v>
      </c>
      <c r="F21" s="15"/>
      <c r="G21" s="15">
        <v>183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75</v>
      </c>
      <c r="C22" s="15">
        <v>4</v>
      </c>
      <c r="D22" s="15">
        <v>20</v>
      </c>
      <c r="E22" s="15">
        <v>48</v>
      </c>
      <c r="F22" s="15"/>
      <c r="G22" s="15">
        <v>130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27">
        <v>6</v>
      </c>
      <c r="C23" s="15">
        <v>1</v>
      </c>
      <c r="D23" s="15">
        <v>1</v>
      </c>
      <c r="E23" s="15">
        <v>3</v>
      </c>
      <c r="F23" s="15"/>
      <c r="G23" s="15">
        <v>53</v>
      </c>
      <c r="I23" s="12"/>
      <c r="J23" s="12"/>
      <c r="K23" s="12"/>
      <c r="L23" s="12"/>
      <c r="M23" s="12"/>
      <c r="N23" s="12"/>
      <c r="O23" s="12"/>
    </row>
    <row r="24" spans="1:15" ht="17.45" customHeight="1" x14ac:dyDescent="0.2">
      <c r="A24" s="4" t="s">
        <v>20</v>
      </c>
      <c r="B24" s="16">
        <v>142</v>
      </c>
      <c r="C24" s="16">
        <v>14</v>
      </c>
      <c r="D24" s="16">
        <v>38</v>
      </c>
      <c r="E24" s="16">
        <v>81</v>
      </c>
      <c r="F24" s="16"/>
      <c r="G24" s="16">
        <v>297</v>
      </c>
      <c r="I24" s="12"/>
      <c r="J24" s="12"/>
      <c r="K24" s="12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90</v>
      </c>
      <c r="C25" s="7">
        <v>7</v>
      </c>
      <c r="D25" s="7">
        <v>19</v>
      </c>
      <c r="E25" s="7">
        <v>58</v>
      </c>
      <c r="G25" s="1">
        <v>206</v>
      </c>
      <c r="I25" s="12"/>
    </row>
    <row r="26" spans="1:15" ht="12.75" customHeight="1" thickBot="1" x14ac:dyDescent="0.25">
      <c r="A26" s="3" t="s">
        <v>26</v>
      </c>
      <c r="B26" s="9">
        <v>52</v>
      </c>
      <c r="C26" s="9">
        <v>7</v>
      </c>
      <c r="D26" s="9">
        <v>19</v>
      </c>
      <c r="E26" s="9">
        <v>23</v>
      </c>
      <c r="F26" s="3"/>
      <c r="G26" s="3">
        <v>91</v>
      </c>
      <c r="I26" s="12"/>
    </row>
    <row r="27" spans="1:15" ht="15" customHeight="1" x14ac:dyDescent="0.2">
      <c r="A27" s="10" t="s">
        <v>31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34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showGridLines="0" workbookViewId="0">
      <selection activeCell="L1" sqref="L1"/>
    </sheetView>
  </sheetViews>
  <sheetFormatPr defaultColWidth="8.85546875" defaultRowHeight="12" x14ac:dyDescent="0.2"/>
  <cols>
    <col min="1" max="1" width="13" style="1" customWidth="1"/>
    <col min="2" max="5" width="8.85546875" style="1"/>
    <col min="6" max="6" width="1.85546875" style="1" customWidth="1"/>
    <col min="7" max="7" width="10.42578125" style="1" customWidth="1"/>
    <col min="8" max="16384" width="8.85546875" style="1"/>
  </cols>
  <sheetData>
    <row r="1" spans="1:7" x14ac:dyDescent="0.2">
      <c r="A1" s="1" t="s">
        <v>27</v>
      </c>
    </row>
    <row r="2" spans="1:7" ht="23.45" customHeight="1" thickBot="1" x14ac:dyDescent="0.25">
      <c r="A2" s="2" t="s">
        <v>36</v>
      </c>
      <c r="B2" s="3"/>
      <c r="C2" s="3"/>
      <c r="D2" s="3"/>
      <c r="E2" s="3"/>
      <c r="F2" s="3"/>
      <c r="G2" s="3"/>
    </row>
    <row r="3" spans="1:7" x14ac:dyDescent="0.2">
      <c r="B3" s="32" t="s">
        <v>32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7"/>
      <c r="G5" s="18">
        <v>7</v>
      </c>
    </row>
    <row r="6" spans="1:7" x14ac:dyDescent="0.2">
      <c r="A6" s="1" t="s">
        <v>1</v>
      </c>
      <c r="B6" s="14">
        <v>1</v>
      </c>
      <c r="C6" s="13" t="s">
        <v>4</v>
      </c>
      <c r="D6" s="13" t="s">
        <v>4</v>
      </c>
      <c r="E6" s="13" t="s">
        <v>4</v>
      </c>
      <c r="F6" s="7"/>
      <c r="G6" s="18">
        <v>15</v>
      </c>
    </row>
    <row r="7" spans="1:7" x14ac:dyDescent="0.2">
      <c r="A7" s="1" t="s">
        <v>2</v>
      </c>
      <c r="B7" s="14">
        <v>7</v>
      </c>
      <c r="C7" s="13" t="s">
        <v>4</v>
      </c>
      <c r="D7" s="14">
        <v>2</v>
      </c>
      <c r="E7" s="14">
        <v>5</v>
      </c>
      <c r="F7" s="7"/>
      <c r="G7" s="18">
        <v>25</v>
      </c>
    </row>
    <row r="8" spans="1:7" x14ac:dyDescent="0.2">
      <c r="A8" s="1" t="s">
        <v>3</v>
      </c>
      <c r="B8" s="14">
        <v>1</v>
      </c>
      <c r="C8" s="13" t="s">
        <v>4</v>
      </c>
      <c r="D8" s="14">
        <v>1</v>
      </c>
      <c r="E8" s="13" t="s">
        <v>4</v>
      </c>
      <c r="F8" s="7"/>
      <c r="G8" s="18">
        <v>17</v>
      </c>
    </row>
    <row r="9" spans="1:7" x14ac:dyDescent="0.2">
      <c r="A9" s="1" t="s">
        <v>5</v>
      </c>
      <c r="B9" s="13">
        <v>1</v>
      </c>
      <c r="C9" s="13" t="s">
        <v>4</v>
      </c>
      <c r="D9" s="13">
        <v>1</v>
      </c>
      <c r="E9" s="13" t="s">
        <v>4</v>
      </c>
      <c r="F9" s="7"/>
      <c r="G9" s="18">
        <v>9</v>
      </c>
    </row>
    <row r="10" spans="1:7" ht="16.899999999999999" customHeight="1" x14ac:dyDescent="0.2">
      <c r="A10" s="1" t="s">
        <v>6</v>
      </c>
      <c r="B10" s="14">
        <v>7</v>
      </c>
      <c r="C10" s="13" t="s">
        <v>4</v>
      </c>
      <c r="D10" s="14">
        <v>1</v>
      </c>
      <c r="E10" s="14">
        <v>6</v>
      </c>
      <c r="F10" s="7"/>
      <c r="G10" s="18">
        <v>12</v>
      </c>
    </row>
    <row r="11" spans="1:7" x14ac:dyDescent="0.2">
      <c r="A11" s="1" t="s">
        <v>7</v>
      </c>
      <c r="B11" s="14">
        <v>25</v>
      </c>
      <c r="C11" s="14">
        <v>2</v>
      </c>
      <c r="D11" s="14">
        <v>5</v>
      </c>
      <c r="E11" s="14">
        <v>18</v>
      </c>
      <c r="F11" s="7"/>
      <c r="G11" s="18">
        <v>19</v>
      </c>
    </row>
    <row r="12" spans="1:7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7"/>
      <c r="G12" s="18">
        <v>10</v>
      </c>
    </row>
    <row r="13" spans="1:7" x14ac:dyDescent="0.2">
      <c r="A13" s="1" t="s">
        <v>9</v>
      </c>
      <c r="B13" s="13">
        <v>1</v>
      </c>
      <c r="C13" s="13" t="s">
        <v>4</v>
      </c>
      <c r="D13" s="13" t="s">
        <v>4</v>
      </c>
      <c r="E13" s="13" t="s">
        <v>4</v>
      </c>
      <c r="F13" s="7"/>
      <c r="G13" s="18">
        <v>9</v>
      </c>
    </row>
    <row r="14" spans="1:7" x14ac:dyDescent="0.2">
      <c r="A14" s="1" t="s">
        <v>10</v>
      </c>
      <c r="B14" s="14">
        <v>3</v>
      </c>
      <c r="C14" s="13" t="s">
        <v>4</v>
      </c>
      <c r="D14" s="13">
        <v>1</v>
      </c>
      <c r="E14" s="14">
        <v>2</v>
      </c>
      <c r="F14" s="7"/>
      <c r="G14" s="18">
        <v>19</v>
      </c>
    </row>
    <row r="15" spans="1:7" ht="16.899999999999999" customHeight="1" x14ac:dyDescent="0.2">
      <c r="A15" s="1" t="s">
        <v>11</v>
      </c>
      <c r="B15" s="14">
        <v>3</v>
      </c>
      <c r="C15" s="13" t="s">
        <v>4</v>
      </c>
      <c r="D15" s="14">
        <v>1</v>
      </c>
      <c r="E15" s="14">
        <v>2</v>
      </c>
      <c r="F15" s="7"/>
      <c r="G15" s="19" t="s">
        <v>4</v>
      </c>
    </row>
    <row r="16" spans="1:7" x14ac:dyDescent="0.2">
      <c r="A16" s="1" t="s">
        <v>12</v>
      </c>
      <c r="B16" s="14">
        <v>24</v>
      </c>
      <c r="C16" s="14">
        <v>2</v>
      </c>
      <c r="D16" s="14">
        <v>6</v>
      </c>
      <c r="E16" s="14">
        <v>13</v>
      </c>
      <c r="F16" s="7"/>
      <c r="G16" s="19" t="s">
        <v>4</v>
      </c>
    </row>
    <row r="17" spans="1:7" x14ac:dyDescent="0.2">
      <c r="A17" s="1" t="s">
        <v>13</v>
      </c>
      <c r="B17" s="14">
        <v>3</v>
      </c>
      <c r="C17" s="13" t="s">
        <v>4</v>
      </c>
      <c r="D17" s="14">
        <v>1</v>
      </c>
      <c r="E17" s="14">
        <v>2</v>
      </c>
      <c r="F17" s="7"/>
      <c r="G17" s="19" t="s">
        <v>4</v>
      </c>
    </row>
    <row r="18" spans="1:7" x14ac:dyDescent="0.2">
      <c r="A18" s="1" t="s">
        <v>14</v>
      </c>
      <c r="B18" s="14">
        <v>3</v>
      </c>
      <c r="C18" s="13" t="s">
        <v>4</v>
      </c>
      <c r="D18" s="14">
        <v>2</v>
      </c>
      <c r="E18" s="14">
        <v>1</v>
      </c>
      <c r="F18" s="7"/>
      <c r="G18" s="18">
        <v>18</v>
      </c>
    </row>
    <row r="19" spans="1:7" x14ac:dyDescent="0.2">
      <c r="A19" s="1" t="s">
        <v>15</v>
      </c>
      <c r="B19" s="14">
        <v>2</v>
      </c>
      <c r="C19" s="14">
        <v>1</v>
      </c>
      <c r="D19" s="13" t="s">
        <v>4</v>
      </c>
      <c r="E19" s="14">
        <v>1</v>
      </c>
      <c r="F19" s="7"/>
      <c r="G19" s="18">
        <v>15</v>
      </c>
    </row>
    <row r="20" spans="1:7" ht="16.899999999999999" customHeight="1" x14ac:dyDescent="0.2">
      <c r="A20" s="1" t="s">
        <v>16</v>
      </c>
      <c r="B20" s="14">
        <v>65</v>
      </c>
      <c r="C20" s="14">
        <v>6</v>
      </c>
      <c r="D20" s="14">
        <v>20</v>
      </c>
      <c r="E20" s="14">
        <v>34</v>
      </c>
      <c r="G20" s="18">
        <v>100</v>
      </c>
    </row>
    <row r="21" spans="1:7" ht="16.899999999999999" customHeight="1" x14ac:dyDescent="0.2">
      <c r="A21" s="1" t="s">
        <v>17</v>
      </c>
      <c r="B21" s="15">
        <v>81</v>
      </c>
      <c r="C21" s="15">
        <v>5</v>
      </c>
      <c r="D21" s="15">
        <v>21</v>
      </c>
      <c r="E21" s="15">
        <v>50</v>
      </c>
      <c r="G21" s="1">
        <v>175</v>
      </c>
    </row>
    <row r="22" spans="1:7" x14ac:dyDescent="0.2">
      <c r="A22" s="8" t="s">
        <v>18</v>
      </c>
      <c r="B22" s="15">
        <v>74</v>
      </c>
      <c r="C22" s="15">
        <v>4</v>
      </c>
      <c r="D22" s="15">
        <v>19</v>
      </c>
      <c r="E22" s="15">
        <v>47</v>
      </c>
      <c r="G22" s="1">
        <v>117</v>
      </c>
    </row>
    <row r="23" spans="1:7" x14ac:dyDescent="0.2">
      <c r="A23" s="8" t="s">
        <v>19</v>
      </c>
      <c r="B23" s="15">
        <v>7</v>
      </c>
      <c r="C23" s="15">
        <v>1</v>
      </c>
      <c r="D23" s="15">
        <v>2</v>
      </c>
      <c r="E23" s="15">
        <v>3</v>
      </c>
      <c r="G23" s="1">
        <v>58</v>
      </c>
    </row>
    <row r="24" spans="1:7" ht="16.899999999999999" customHeight="1" x14ac:dyDescent="0.2">
      <c r="A24" s="4" t="s">
        <v>20</v>
      </c>
      <c r="B24" s="16">
        <v>146</v>
      </c>
      <c r="C24" s="16">
        <v>11</v>
      </c>
      <c r="D24" s="16">
        <v>41</v>
      </c>
      <c r="E24" s="16">
        <v>84</v>
      </c>
      <c r="F24" s="4"/>
      <c r="G24" s="4">
        <v>275</v>
      </c>
    </row>
    <row r="25" spans="1:7" x14ac:dyDescent="0.2">
      <c r="A25" s="1" t="s">
        <v>25</v>
      </c>
      <c r="B25" s="7">
        <v>100</v>
      </c>
      <c r="C25" s="7">
        <v>6</v>
      </c>
      <c r="D25" s="7">
        <v>23</v>
      </c>
      <c r="E25" s="7">
        <v>64</v>
      </c>
      <c r="G25" s="1">
        <v>192</v>
      </c>
    </row>
    <row r="26" spans="1:7" ht="12.75" thickBot="1" x14ac:dyDescent="0.25">
      <c r="A26" s="3" t="s">
        <v>26</v>
      </c>
      <c r="B26" s="9">
        <v>46</v>
      </c>
      <c r="C26" s="9">
        <v>5</v>
      </c>
      <c r="D26" s="9">
        <v>18</v>
      </c>
      <c r="E26" s="9">
        <v>20</v>
      </c>
      <c r="F26" s="3"/>
      <c r="G26" s="3">
        <v>83</v>
      </c>
    </row>
    <row r="27" spans="1:7" x14ac:dyDescent="0.2">
      <c r="A27" s="10" t="s">
        <v>31</v>
      </c>
    </row>
    <row r="28" spans="1:7" x14ac:dyDescent="0.2">
      <c r="A28" s="11" t="s">
        <v>30</v>
      </c>
    </row>
    <row r="29" spans="1:7" x14ac:dyDescent="0.2">
      <c r="A29" s="10" t="s">
        <v>37</v>
      </c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Elin Sagulin</cp:lastModifiedBy>
  <cp:lastPrinted>2017-06-07T10:46:48Z</cp:lastPrinted>
  <dcterms:created xsi:type="dcterms:W3CDTF">2006-07-25T07:32:01Z</dcterms:created>
  <dcterms:modified xsi:type="dcterms:W3CDTF">2023-03-24T08:54:51Z</dcterms:modified>
</cp:coreProperties>
</file>