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W:\H Webbplatsen\Excelfiler\Färdiga filer\Socialväsende\"/>
    </mc:Choice>
  </mc:AlternateContent>
  <xr:revisionPtr revIDLastSave="0" documentId="13_ncr:1_{043AC030-213B-48A9-B9E9-B3D8DF0BD2B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lad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9" i="1" l="1"/>
  <c r="I5" i="1" s="1"/>
  <c r="H9" i="1"/>
  <c r="H5" i="1" s="1"/>
  <c r="R5" i="1"/>
  <c r="Q5" i="1"/>
  <c r="O5" i="1"/>
  <c r="N5" i="1"/>
  <c r="L5" i="1"/>
  <c r="K5" i="1"/>
  <c r="F5" i="1"/>
  <c r="E5" i="1"/>
  <c r="C5" i="1"/>
  <c r="B5" i="1"/>
</calcChain>
</file>

<file path=xl/sharedStrings.xml><?xml version="1.0" encoding="utf-8"?>
<sst xmlns="http://schemas.openxmlformats.org/spreadsheetml/2006/main" count="39" uniqueCount="15">
  <si>
    <t>Statistics Åland</t>
  </si>
  <si>
    <t>Clients in the year</t>
  </si>
  <si>
    <t>Clients in the year, 0-17 year</t>
  </si>
  <si>
    <t>Clients in the year, 18-64 year</t>
  </si>
  <si>
    <t>Clients in the year, 65-74 year</t>
  </si>
  <si>
    <t>Clients in the year, 75-84 year</t>
  </si>
  <si>
    <t>Clients in the year, 85+ year</t>
  </si>
  <si>
    <t>Related carers</t>
  </si>
  <si>
    <t>Related carers, 65+ year</t>
  </si>
  <si>
    <t>Source: Statistics Åland, Social welfare</t>
  </si>
  <si>
    <t xml:space="preserve"> </t>
  </si>
  <si>
    <t>Females</t>
  </si>
  <si>
    <t>Males</t>
  </si>
  <si>
    <t>Care by related persons 2010-2022</t>
  </si>
  <si>
    <t>Updated 27.03.2023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</si>
</sst>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right"/>
    </xf>
    <xf numFmtId="0" fontId="1" fillId="0" borderId="2" xfId="0" applyFont="1" applyBorder="1"/>
    <xf numFmtId="0" fontId="3" fillId="0" borderId="2" xfId="0" applyFont="1" applyBorder="1"/>
    <xf numFmtId="0" fontId="4" fillId="0" borderId="0" xfId="0" applyFont="1"/>
    <xf numFmtId="0" fontId="1" fillId="0" borderId="3" xfId="0" applyFont="1" applyBorder="1"/>
    <xf numFmtId="0" fontId="5" fillId="0" borderId="0" xfId="0" applyFont="1"/>
    <xf numFmtId="0" fontId="6" fillId="0" borderId="0" xfId="0" applyFont="1"/>
    <xf numFmtId="0" fontId="6" fillId="0" borderId="3" xfId="0" applyFont="1" applyBorder="1"/>
    <xf numFmtId="0" fontId="7" fillId="0" borderId="0" xfId="0" applyFont="1"/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15"/>
  <sheetViews>
    <sheetView showGridLines="0" tabSelected="1" workbookViewId="0">
      <selection activeCell="AO2" sqref="AO2"/>
    </sheetView>
  </sheetViews>
  <sheetFormatPr defaultColWidth="9.140625" defaultRowHeight="12" x14ac:dyDescent="0.2"/>
  <cols>
    <col min="1" max="1" width="24.5703125" style="1" customWidth="1"/>
    <col min="2" max="3" width="6.5703125" style="1" customWidth="1"/>
    <col min="4" max="4" width="0.7109375" style="1" customWidth="1"/>
    <col min="5" max="6" width="6.5703125" style="1" customWidth="1"/>
    <col min="7" max="7" width="0.7109375" style="1" customWidth="1"/>
    <col min="8" max="9" width="6.5703125" style="1" customWidth="1"/>
    <col min="10" max="10" width="0.7109375" style="1" customWidth="1"/>
    <col min="11" max="12" width="6.5703125" style="1" customWidth="1"/>
    <col min="13" max="13" width="0.7109375" style="1" customWidth="1"/>
    <col min="14" max="15" width="6.5703125" style="1" customWidth="1"/>
    <col min="16" max="16" width="0.7109375" style="1" customWidth="1"/>
    <col min="17" max="18" width="6.5703125" style="1" customWidth="1"/>
    <col min="19" max="19" width="0.7109375" style="1" customWidth="1"/>
    <col min="20" max="21" width="6.5703125" style="1" customWidth="1"/>
    <col min="22" max="22" width="0.85546875" style="1" customWidth="1"/>
    <col min="23" max="24" width="6.5703125" style="1" customWidth="1"/>
    <col min="25" max="25" width="0.85546875" style="1" customWidth="1"/>
    <col min="26" max="27" width="6.5703125" style="1" customWidth="1"/>
    <col min="28" max="28" width="0.85546875" style="1" customWidth="1"/>
    <col min="29" max="30" width="6.7109375" style="1" customWidth="1"/>
    <col min="31" max="31" width="1.42578125" style="1" customWidth="1"/>
    <col min="32" max="33" width="6.7109375" style="1" customWidth="1"/>
    <col min="34" max="34" width="1.42578125" style="1" customWidth="1"/>
    <col min="35" max="36" width="6.7109375" style="1" customWidth="1"/>
    <col min="37" max="37" width="1.28515625" style="1" customWidth="1"/>
    <col min="38" max="39" width="6.42578125" style="1" customWidth="1"/>
    <col min="40" max="16384" width="9.140625" style="1"/>
  </cols>
  <sheetData>
    <row r="1" spans="1:39" ht="13.5" customHeight="1" x14ac:dyDescent="0.2">
      <c r="A1" s="1" t="s">
        <v>0</v>
      </c>
    </row>
    <row r="2" spans="1:39" ht="25.5" customHeight="1" thickBot="1" x14ac:dyDescent="0.25">
      <c r="A2" s="2" t="s">
        <v>13</v>
      </c>
      <c r="I2" s="8"/>
      <c r="J2" s="8"/>
      <c r="K2" s="8"/>
      <c r="L2" s="8"/>
      <c r="M2" s="8"/>
      <c r="P2" s="8"/>
    </row>
    <row r="3" spans="1:39" x14ac:dyDescent="0.2">
      <c r="A3" s="5"/>
      <c r="B3" s="13">
        <v>2010</v>
      </c>
      <c r="C3" s="13"/>
      <c r="D3" s="5"/>
      <c r="E3" s="13">
        <v>2011</v>
      </c>
      <c r="F3" s="13"/>
      <c r="G3" s="5"/>
      <c r="H3" s="13">
        <v>2012</v>
      </c>
      <c r="I3" s="14"/>
      <c r="K3" s="14">
        <v>2013</v>
      </c>
      <c r="L3" s="14"/>
      <c r="N3" s="13">
        <v>2014</v>
      </c>
      <c r="O3" s="13"/>
      <c r="Q3" s="13">
        <v>2015</v>
      </c>
      <c r="R3" s="13"/>
      <c r="S3" s="5"/>
      <c r="T3" s="13">
        <v>2016</v>
      </c>
      <c r="U3" s="13"/>
      <c r="V3" s="5"/>
      <c r="W3" s="13">
        <v>2017</v>
      </c>
      <c r="X3" s="13"/>
      <c r="Y3" s="5"/>
      <c r="Z3" s="13">
        <v>2018</v>
      </c>
      <c r="AA3" s="13"/>
      <c r="AB3" s="5"/>
      <c r="AC3" s="13">
        <v>2019</v>
      </c>
      <c r="AD3" s="13"/>
      <c r="AE3" s="5"/>
      <c r="AF3" s="13">
        <v>2020</v>
      </c>
      <c r="AG3" s="13"/>
      <c r="AH3" s="5"/>
      <c r="AI3" s="13">
        <v>2021</v>
      </c>
      <c r="AJ3" s="13"/>
      <c r="AK3" s="5"/>
      <c r="AL3" s="13">
        <v>2022</v>
      </c>
      <c r="AM3" s="13"/>
    </row>
    <row r="4" spans="1:39" x14ac:dyDescent="0.2">
      <c r="A4" s="3"/>
      <c r="B4" s="4" t="s">
        <v>11</v>
      </c>
      <c r="C4" s="4" t="s">
        <v>12</v>
      </c>
      <c r="D4" s="4"/>
      <c r="E4" s="4" t="s">
        <v>11</v>
      </c>
      <c r="F4" s="4" t="s">
        <v>12</v>
      </c>
      <c r="G4" s="4"/>
      <c r="H4" s="4" t="s">
        <v>11</v>
      </c>
      <c r="I4" s="4" t="s">
        <v>12</v>
      </c>
      <c r="J4" s="3"/>
      <c r="K4" s="4" t="s">
        <v>11</v>
      </c>
      <c r="L4" s="4" t="s">
        <v>12</v>
      </c>
      <c r="M4" s="3"/>
      <c r="N4" s="4" t="s">
        <v>11</v>
      </c>
      <c r="O4" s="4" t="s">
        <v>12</v>
      </c>
      <c r="P4" s="3"/>
      <c r="Q4" s="4" t="s">
        <v>11</v>
      </c>
      <c r="R4" s="4" t="s">
        <v>12</v>
      </c>
      <c r="S4" s="3"/>
      <c r="T4" s="4" t="s">
        <v>11</v>
      </c>
      <c r="U4" s="4" t="s">
        <v>12</v>
      </c>
      <c r="V4" s="3"/>
      <c r="W4" s="4" t="s">
        <v>11</v>
      </c>
      <c r="X4" s="4" t="s">
        <v>12</v>
      </c>
      <c r="Y4" s="3"/>
      <c r="Z4" s="4" t="s">
        <v>11</v>
      </c>
      <c r="AA4" s="4" t="s">
        <v>12</v>
      </c>
      <c r="AB4" s="3"/>
      <c r="AC4" s="4" t="s">
        <v>11</v>
      </c>
      <c r="AD4" s="4" t="s">
        <v>12</v>
      </c>
      <c r="AE4" s="3"/>
      <c r="AF4" s="4" t="s">
        <v>11</v>
      </c>
      <c r="AG4" s="4" t="s">
        <v>12</v>
      </c>
      <c r="AH4" s="3"/>
      <c r="AI4" s="4" t="s">
        <v>11</v>
      </c>
      <c r="AJ4" s="4" t="s">
        <v>12</v>
      </c>
      <c r="AK4" s="3"/>
      <c r="AL4" s="4" t="s">
        <v>11</v>
      </c>
      <c r="AM4" s="4" t="s">
        <v>12</v>
      </c>
    </row>
    <row r="5" spans="1:39" ht="13.5" customHeight="1" x14ac:dyDescent="0.2">
      <c r="A5" s="7" t="s">
        <v>1</v>
      </c>
      <c r="B5" s="7">
        <f>SUM(B6:B10)</f>
        <v>142</v>
      </c>
      <c r="C5" s="7">
        <f t="shared" ref="C5:I5" si="0">SUM(C6:C10)</f>
        <v>172</v>
      </c>
      <c r="D5" s="7"/>
      <c r="E5" s="7">
        <f t="shared" si="0"/>
        <v>130</v>
      </c>
      <c r="F5" s="7">
        <f t="shared" si="0"/>
        <v>171</v>
      </c>
      <c r="G5" s="7"/>
      <c r="H5" s="7">
        <f t="shared" si="0"/>
        <v>126</v>
      </c>
      <c r="I5" s="7">
        <f t="shared" si="0"/>
        <v>172</v>
      </c>
      <c r="K5" s="7">
        <f>SUM(K6:K10)</f>
        <v>117</v>
      </c>
      <c r="L5" s="7">
        <f>SUM(L6:L10)</f>
        <v>166</v>
      </c>
      <c r="M5" s="7"/>
      <c r="N5" s="7">
        <f>SUM(N6:N10)</f>
        <v>115</v>
      </c>
      <c r="O5" s="7">
        <f>SUM(O6:O10)</f>
        <v>172</v>
      </c>
      <c r="Q5" s="7">
        <f>SUM(Q6:Q10)</f>
        <v>122</v>
      </c>
      <c r="R5" s="7">
        <f>SUM(R6:R10)</f>
        <v>165</v>
      </c>
      <c r="T5" s="7">
        <v>139</v>
      </c>
      <c r="U5" s="7">
        <v>164</v>
      </c>
      <c r="W5" s="7">
        <v>138</v>
      </c>
      <c r="X5" s="7">
        <v>177</v>
      </c>
      <c r="Z5" s="9">
        <v>163</v>
      </c>
      <c r="AA5" s="9">
        <v>193</v>
      </c>
      <c r="AC5" s="9">
        <v>161</v>
      </c>
      <c r="AD5" s="9">
        <v>226</v>
      </c>
      <c r="AF5" s="9">
        <v>169</v>
      </c>
      <c r="AG5" s="9">
        <v>216</v>
      </c>
      <c r="AI5" s="9">
        <v>170</v>
      </c>
      <c r="AJ5" s="9">
        <v>225</v>
      </c>
      <c r="AL5" s="9">
        <v>155</v>
      </c>
      <c r="AM5" s="9">
        <v>208</v>
      </c>
    </row>
    <row r="6" spans="1:39" ht="13.5" customHeight="1" x14ac:dyDescent="0.2">
      <c r="A6" s="1" t="s">
        <v>2</v>
      </c>
      <c r="B6" s="1">
        <v>17</v>
      </c>
      <c r="C6" s="1">
        <v>52</v>
      </c>
      <c r="E6" s="1">
        <v>23</v>
      </c>
      <c r="F6" s="1">
        <v>55</v>
      </c>
      <c r="H6" s="1">
        <v>21</v>
      </c>
      <c r="I6" s="1">
        <v>51</v>
      </c>
      <c r="K6" s="1">
        <v>20</v>
      </c>
      <c r="L6" s="1">
        <v>49</v>
      </c>
      <c r="N6" s="1">
        <v>16</v>
      </c>
      <c r="O6" s="1">
        <v>48</v>
      </c>
      <c r="Q6" s="1">
        <v>19</v>
      </c>
      <c r="R6" s="1">
        <v>42</v>
      </c>
      <c r="T6" s="1">
        <v>22</v>
      </c>
      <c r="U6" s="1">
        <v>50</v>
      </c>
      <c r="W6" s="1">
        <v>17</v>
      </c>
      <c r="X6" s="1">
        <v>42</v>
      </c>
      <c r="Z6" s="10">
        <v>27</v>
      </c>
      <c r="AA6" s="10">
        <v>66</v>
      </c>
      <c r="AC6" s="10">
        <v>31</v>
      </c>
      <c r="AD6" s="10">
        <v>75</v>
      </c>
      <c r="AF6" s="10">
        <v>31</v>
      </c>
      <c r="AG6" s="10">
        <v>72</v>
      </c>
      <c r="AI6" s="10">
        <v>36</v>
      </c>
      <c r="AJ6" s="10">
        <v>77</v>
      </c>
      <c r="AL6" s="10">
        <v>31</v>
      </c>
      <c r="AM6" s="10">
        <v>68</v>
      </c>
    </row>
    <row r="7" spans="1:39" ht="13.5" customHeight="1" x14ac:dyDescent="0.2">
      <c r="A7" s="1" t="s">
        <v>3</v>
      </c>
      <c r="B7" s="1">
        <v>50</v>
      </c>
      <c r="C7" s="1">
        <v>30</v>
      </c>
      <c r="E7" s="1">
        <v>27</v>
      </c>
      <c r="F7" s="1">
        <v>33</v>
      </c>
      <c r="H7" s="1">
        <v>37</v>
      </c>
      <c r="I7" s="1">
        <v>38</v>
      </c>
      <c r="K7" s="1">
        <v>36</v>
      </c>
      <c r="L7" s="1">
        <v>37</v>
      </c>
      <c r="N7" s="1">
        <v>34</v>
      </c>
      <c r="O7" s="1">
        <v>41</v>
      </c>
      <c r="Q7" s="1">
        <v>39</v>
      </c>
      <c r="R7" s="1">
        <v>39</v>
      </c>
      <c r="T7" s="1">
        <v>43</v>
      </c>
      <c r="U7" s="1">
        <v>42</v>
      </c>
      <c r="W7" s="1">
        <v>52</v>
      </c>
      <c r="X7" s="1">
        <v>51</v>
      </c>
      <c r="Z7" s="10">
        <v>47</v>
      </c>
      <c r="AA7" s="10">
        <v>45</v>
      </c>
      <c r="AC7" s="10">
        <v>46</v>
      </c>
      <c r="AD7" s="10">
        <v>40</v>
      </c>
      <c r="AF7" s="10">
        <v>44</v>
      </c>
      <c r="AG7" s="10">
        <v>36</v>
      </c>
      <c r="AI7" s="10">
        <v>51</v>
      </c>
      <c r="AJ7" s="10">
        <v>43</v>
      </c>
      <c r="AL7" s="10">
        <v>43</v>
      </c>
      <c r="AM7" s="10">
        <v>43</v>
      </c>
    </row>
    <row r="8" spans="1:39" ht="13.5" customHeight="1" x14ac:dyDescent="0.2">
      <c r="A8" s="1" t="s">
        <v>4</v>
      </c>
      <c r="B8" s="1">
        <v>15</v>
      </c>
      <c r="C8" s="1">
        <v>26</v>
      </c>
      <c r="E8" s="1">
        <v>20</v>
      </c>
      <c r="F8" s="1">
        <v>26</v>
      </c>
      <c r="H8" s="1">
        <v>14</v>
      </c>
      <c r="I8" s="1">
        <v>23</v>
      </c>
      <c r="K8" s="1">
        <v>12</v>
      </c>
      <c r="L8" s="1">
        <v>24</v>
      </c>
      <c r="N8" s="1">
        <v>16</v>
      </c>
      <c r="O8" s="1">
        <v>25</v>
      </c>
      <c r="Q8" s="1">
        <v>17</v>
      </c>
      <c r="R8" s="1">
        <v>27</v>
      </c>
      <c r="T8" s="1">
        <v>16</v>
      </c>
      <c r="U8" s="1">
        <v>24</v>
      </c>
      <c r="W8" s="1">
        <v>18</v>
      </c>
      <c r="X8" s="1">
        <v>26</v>
      </c>
      <c r="Z8" s="10">
        <v>30</v>
      </c>
      <c r="AA8" s="10">
        <v>27</v>
      </c>
      <c r="AC8" s="10">
        <v>23</v>
      </c>
      <c r="AD8" s="10">
        <v>39</v>
      </c>
      <c r="AF8" s="10">
        <v>25</v>
      </c>
      <c r="AG8" s="10">
        <v>36</v>
      </c>
      <c r="AI8" s="10">
        <v>22</v>
      </c>
      <c r="AJ8" s="10">
        <v>39</v>
      </c>
      <c r="AL8" s="10">
        <v>22</v>
      </c>
      <c r="AM8" s="10">
        <v>32</v>
      </c>
    </row>
    <row r="9" spans="1:39" ht="13.5" customHeight="1" x14ac:dyDescent="0.2">
      <c r="A9" s="1" t="s">
        <v>5</v>
      </c>
      <c r="B9" s="1">
        <v>25</v>
      </c>
      <c r="C9" s="1">
        <v>40</v>
      </c>
      <c r="E9" s="1">
        <v>24</v>
      </c>
      <c r="F9" s="1">
        <v>33</v>
      </c>
      <c r="H9" s="1">
        <f>13+16</f>
        <v>29</v>
      </c>
      <c r="I9" s="1">
        <f>15+18</f>
        <v>33</v>
      </c>
      <c r="K9" s="1">
        <v>25</v>
      </c>
      <c r="L9" s="1">
        <v>30</v>
      </c>
      <c r="N9" s="1">
        <v>24</v>
      </c>
      <c r="O9" s="1">
        <v>34</v>
      </c>
      <c r="Q9" s="1">
        <v>17</v>
      </c>
      <c r="R9" s="1">
        <v>34</v>
      </c>
      <c r="T9" s="1">
        <v>24</v>
      </c>
      <c r="U9" s="1">
        <v>28</v>
      </c>
      <c r="W9" s="1">
        <v>29</v>
      </c>
      <c r="X9" s="1">
        <v>32</v>
      </c>
      <c r="Z9" s="10">
        <v>30</v>
      </c>
      <c r="AA9" s="10">
        <v>32</v>
      </c>
      <c r="AC9" s="10">
        <v>30</v>
      </c>
      <c r="AD9" s="10">
        <v>41</v>
      </c>
      <c r="AF9" s="10">
        <v>35</v>
      </c>
      <c r="AG9" s="10">
        <v>42</v>
      </c>
      <c r="AI9" s="10">
        <v>30</v>
      </c>
      <c r="AJ9" s="10">
        <v>33</v>
      </c>
      <c r="AL9" s="10">
        <v>34</v>
      </c>
      <c r="AM9" s="10">
        <v>41</v>
      </c>
    </row>
    <row r="10" spans="1:39" ht="13.5" customHeight="1" x14ac:dyDescent="0.2">
      <c r="A10" s="1" t="s">
        <v>6</v>
      </c>
      <c r="B10" s="1">
        <v>35</v>
      </c>
      <c r="C10" s="1">
        <v>24</v>
      </c>
      <c r="E10" s="1">
        <v>36</v>
      </c>
      <c r="F10" s="1">
        <v>24</v>
      </c>
      <c r="H10" s="1">
        <v>25</v>
      </c>
      <c r="I10" s="1">
        <v>27</v>
      </c>
      <c r="K10" s="1">
        <v>24</v>
      </c>
      <c r="L10" s="1">
        <v>26</v>
      </c>
      <c r="N10" s="1">
        <v>25</v>
      </c>
      <c r="O10" s="1">
        <v>24</v>
      </c>
      <c r="Q10" s="1">
        <v>30</v>
      </c>
      <c r="R10" s="1">
        <v>23</v>
      </c>
      <c r="T10" s="1">
        <v>34</v>
      </c>
      <c r="U10" s="1">
        <v>20</v>
      </c>
      <c r="W10" s="1">
        <v>22</v>
      </c>
      <c r="X10" s="1">
        <v>26</v>
      </c>
      <c r="Z10" s="10">
        <v>29</v>
      </c>
      <c r="AA10" s="10">
        <v>23</v>
      </c>
      <c r="AC10" s="10">
        <v>31</v>
      </c>
      <c r="AD10" s="10">
        <v>31</v>
      </c>
      <c r="AF10" s="10">
        <v>34</v>
      </c>
      <c r="AG10" s="10">
        <v>30</v>
      </c>
      <c r="AI10" s="10">
        <v>31</v>
      </c>
      <c r="AJ10" s="10">
        <v>33</v>
      </c>
      <c r="AL10" s="10">
        <v>25</v>
      </c>
      <c r="AM10" s="10">
        <v>24</v>
      </c>
    </row>
    <row r="11" spans="1:39" ht="23.25" customHeight="1" x14ac:dyDescent="0.2">
      <c r="A11" s="7" t="s">
        <v>7</v>
      </c>
      <c r="B11" s="7">
        <v>240</v>
      </c>
      <c r="C11" s="7">
        <v>68</v>
      </c>
      <c r="D11" s="7"/>
      <c r="E11" s="7">
        <v>228</v>
      </c>
      <c r="F11" s="7">
        <v>73</v>
      </c>
      <c r="G11" s="7"/>
      <c r="H11" s="7">
        <v>212</v>
      </c>
      <c r="I11" s="7">
        <v>74</v>
      </c>
      <c r="K11" s="7">
        <v>208</v>
      </c>
      <c r="L11" s="7">
        <v>73</v>
      </c>
      <c r="N11" s="7">
        <v>197</v>
      </c>
      <c r="O11" s="7">
        <v>80</v>
      </c>
      <c r="Q11" s="7">
        <v>207</v>
      </c>
      <c r="R11" s="7">
        <v>74</v>
      </c>
      <c r="T11" s="7">
        <v>214</v>
      </c>
      <c r="U11" s="7">
        <v>82</v>
      </c>
      <c r="W11" s="7">
        <v>205</v>
      </c>
      <c r="X11" s="7">
        <v>95</v>
      </c>
      <c r="Z11" s="9">
        <v>178</v>
      </c>
      <c r="AA11" s="9">
        <v>96</v>
      </c>
      <c r="AC11" s="9">
        <v>278</v>
      </c>
      <c r="AD11" s="9">
        <v>94</v>
      </c>
      <c r="AF11" s="9">
        <v>251</v>
      </c>
      <c r="AG11" s="9">
        <v>132</v>
      </c>
      <c r="AI11" s="9">
        <v>279</v>
      </c>
      <c r="AJ11" s="9">
        <v>131</v>
      </c>
      <c r="AL11" s="9">
        <v>244</v>
      </c>
      <c r="AM11" s="9">
        <v>112</v>
      </c>
    </row>
    <row r="12" spans="1:39" ht="14.25" customHeight="1" thickBot="1" x14ac:dyDescent="0.25">
      <c r="A12" s="1" t="s">
        <v>8</v>
      </c>
      <c r="B12" s="1">
        <v>101</v>
      </c>
      <c r="C12" s="1">
        <v>33</v>
      </c>
      <c r="E12" s="1">
        <v>84</v>
      </c>
      <c r="F12" s="1">
        <v>32</v>
      </c>
      <c r="H12" s="1">
        <v>82</v>
      </c>
      <c r="I12" s="1">
        <v>35</v>
      </c>
      <c r="K12" s="1">
        <v>78</v>
      </c>
      <c r="L12" s="1">
        <v>41</v>
      </c>
      <c r="N12" s="1">
        <v>76</v>
      </c>
      <c r="O12" s="1">
        <v>31</v>
      </c>
      <c r="Q12" s="1">
        <v>90</v>
      </c>
      <c r="R12" s="1">
        <v>29</v>
      </c>
      <c r="S12" s="8"/>
      <c r="T12" s="8">
        <v>86</v>
      </c>
      <c r="U12" s="8">
        <v>32</v>
      </c>
      <c r="V12" s="8"/>
      <c r="W12" s="8">
        <v>72</v>
      </c>
      <c r="X12" s="8">
        <v>37</v>
      </c>
      <c r="Y12" s="8"/>
      <c r="Z12" s="11">
        <v>73</v>
      </c>
      <c r="AA12" s="11">
        <v>44</v>
      </c>
      <c r="AB12" s="8"/>
      <c r="AC12" s="11">
        <v>101</v>
      </c>
      <c r="AD12" s="11">
        <v>37</v>
      </c>
      <c r="AE12" s="8"/>
      <c r="AF12" s="11">
        <v>87</v>
      </c>
      <c r="AG12" s="11">
        <v>57</v>
      </c>
      <c r="AH12" s="8"/>
      <c r="AI12" s="11">
        <v>103</v>
      </c>
      <c r="AJ12" s="11">
        <v>64</v>
      </c>
      <c r="AK12" s="8"/>
      <c r="AL12" s="11">
        <v>106</v>
      </c>
      <c r="AM12" s="11">
        <v>38</v>
      </c>
    </row>
    <row r="13" spans="1:39" x14ac:dyDescent="0.2">
      <c r="A13" s="6" t="s">
        <v>9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</row>
    <row r="14" spans="1:39" x14ac:dyDescent="0.2">
      <c r="A14" s="12" t="s">
        <v>14</v>
      </c>
    </row>
    <row r="15" spans="1:39" x14ac:dyDescent="0.2">
      <c r="A15" s="1" t="s">
        <v>10</v>
      </c>
    </row>
  </sheetData>
  <mergeCells count="13">
    <mergeCell ref="AL3:AM3"/>
    <mergeCell ref="AF3:AG3"/>
    <mergeCell ref="AC3:AD3"/>
    <mergeCell ref="Z3:AA3"/>
    <mergeCell ref="B3:C3"/>
    <mergeCell ref="K3:L3"/>
    <mergeCell ref="N3:O3"/>
    <mergeCell ref="W3:X3"/>
    <mergeCell ref="Q3:R3"/>
    <mergeCell ref="T3:U3"/>
    <mergeCell ref="H3:I3"/>
    <mergeCell ref="E3:F3"/>
    <mergeCell ref="AI3:AJ3"/>
  </mergeCells>
  <pageMargins left="0.7" right="0.7" top="0.75" bottom="0.75" header="0.3" footer="0.3"/>
  <pageSetup paperSize="9" orientation="portrait" verticalDpi="4294967295" r:id="rId1"/>
  <ignoredErrors>
    <ignoredError sqref="B5:R5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ASUB</dc:creator>
  <cp:lastModifiedBy>Elin Sagulin</cp:lastModifiedBy>
  <dcterms:created xsi:type="dcterms:W3CDTF">2013-11-13T11:43:01Z</dcterms:created>
  <dcterms:modified xsi:type="dcterms:W3CDTF">2023-03-24T08:55:35Z</dcterms:modified>
</cp:coreProperties>
</file>