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0F96BF9A-627A-4CDB-B0BB-62D2CC9259C1}" xr6:coauthVersionLast="47" xr6:coauthVersionMax="47" xr10:uidLastSave="{00000000-0000-0000-0000-000000000000}"/>
  <bookViews>
    <workbookView xWindow="-57720" yWindow="-1920" windowWidth="29040" windowHeight="17520" xr2:uid="{7E912082-D707-424E-995A-749ABB547FE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5" i="1"/>
</calcChain>
</file>

<file path=xl/sharedStrings.xml><?xml version="1.0" encoding="utf-8"?>
<sst xmlns="http://schemas.openxmlformats.org/spreadsheetml/2006/main" count="55" uniqueCount="40">
  <si>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</si>
  <si>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</si>
  <si>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</si>
  <si>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</si>
  <si>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</si>
  <si>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</si>
  <si>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</si>
  <si>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</si>
  <si>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</si>
  <si>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</si>
  <si>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</si>
  <si>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</si>
  <si>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</si>
  <si>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</si>
  <si>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</si>
  <si>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</si>
  <si>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</si>
  <si>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</si>
  <si>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</si>
  <si>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</si>
  <si>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</si>
  <si>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</si>
  <si>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</si>
  <si>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</si>
  <si>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</si>
  <si>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</si>
  <si>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</si>
  <si>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euro</t>
  </si>
  <si>
    <t>..</t>
  </si>
  <si>
    <t>Housing allowances for pension beneficiaries, paid allowances and beneficiaries by sex 1984-2023</t>
  </si>
  <si>
    <t>Statistics Åland</t>
  </si>
  <si>
    <t>Year</t>
  </si>
  <si>
    <t>Paid allowances,</t>
  </si>
  <si>
    <t>Number of beneficiaries 31.12.</t>
  </si>
  <si>
    <t>Total</t>
  </si>
  <si>
    <t>Females</t>
  </si>
  <si>
    <t>Males</t>
  </si>
  <si>
    <t>Average allowance per month, euro</t>
  </si>
  <si>
    <t>Source: The Social Insurance Institution of Finland, Statistics Åland, Social welfare</t>
  </si>
  <si>
    <t>Updated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</si>
</sst>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1" fillId="0" borderId="0" xfId="0" applyNumberFormat="1" applyFont="1"/>
    <xf numFmtId="2" fontId="1" fillId="0" borderId="0" xfId="0" applyNumberFormat="1" applyFont="1"/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2EA6-7B56-4B50-B990-A00D17802348}">
  <dimension ref="A1:J46"/>
  <sheetViews>
    <sheetView showGridLines="0" tabSelected="1" workbookViewId="0">
      <selection activeCell="R11" sqref="R11"/>
    </sheetView>
  </sheetViews>
  <sheetFormatPr defaultRowHeight="13.8" customHeight="1" x14ac:dyDescent="0.25"/>
  <cols>
    <col min="1" max="1" width="8.88671875" style="1"/>
    <col min="2" max="2" width="14.21875" style="1" customWidth="1"/>
    <col min="3" max="3" width="1.88671875" style="1" customWidth="1"/>
    <col min="4" max="6" width="8.88671875" style="1"/>
    <col min="7" max="7" width="1.88671875" style="1" customWidth="1"/>
    <col min="8" max="10" width="10.109375" style="1" customWidth="1"/>
    <col min="11" max="16384" width="8.88671875" style="1"/>
  </cols>
  <sheetData>
    <row r="1" spans="1:10" ht="13.8" customHeight="1" x14ac:dyDescent="0.25">
      <c r="A1" s="1" t="s">
        <v>30</v>
      </c>
    </row>
    <row r="2" spans="1:10" ht="29.4" customHeight="1" thickBot="1" x14ac:dyDescent="0.35">
      <c r="A2" s="2" t="s">
        <v>29</v>
      </c>
    </row>
    <row r="3" spans="1:10" ht="13.8" customHeight="1" x14ac:dyDescent="0.25">
      <c r="A3" s="6" t="s">
        <v>31</v>
      </c>
      <c r="B3" s="7" t="s">
        <v>32</v>
      </c>
      <c r="C3" s="6"/>
      <c r="D3" s="16" t="s">
        <v>33</v>
      </c>
      <c r="E3" s="16"/>
      <c r="F3" s="16"/>
      <c r="G3" s="6"/>
      <c r="H3" s="16" t="s">
        <v>37</v>
      </c>
      <c r="I3" s="16"/>
      <c r="J3" s="16"/>
    </row>
    <row r="4" spans="1:10" ht="13.8" customHeight="1" x14ac:dyDescent="0.25">
      <c r="A4" s="5"/>
      <c r="B4" s="8" t="s">
        <v>27</v>
      </c>
      <c r="C4" s="5"/>
      <c r="D4" s="8" t="s">
        <v>34</v>
      </c>
      <c r="E4" s="8" t="s">
        <v>35</v>
      </c>
      <c r="F4" s="8" t="s">
        <v>36</v>
      </c>
      <c r="G4" s="5"/>
      <c r="H4" s="8" t="s">
        <v>34</v>
      </c>
      <c r="I4" s="8" t="s">
        <v>35</v>
      </c>
      <c r="J4" s="8" t="s">
        <v>36</v>
      </c>
    </row>
    <row r="5" spans="1:10" ht="17.399999999999999" customHeight="1" x14ac:dyDescent="0.25">
      <c r="A5" s="3">
        <v>1984</v>
      </c>
      <c r="B5" s="4" t="s">
        <v>28</v>
      </c>
      <c r="D5" s="1">
        <f>SUM(E5:F5)</f>
        <v>484</v>
      </c>
      <c r="E5" s="1">
        <v>351</v>
      </c>
      <c r="F5" s="1">
        <v>133</v>
      </c>
      <c r="H5" s="10">
        <v>45.060826446280991</v>
      </c>
      <c r="I5" s="10">
        <v>47.500883190883194</v>
      </c>
      <c r="J5" s="10">
        <v>38.621278195488721</v>
      </c>
    </row>
    <row r="6" spans="1:10" ht="17.399999999999999" customHeight="1" x14ac:dyDescent="0.25">
      <c r="A6" s="3">
        <v>1985</v>
      </c>
      <c r="B6" s="4" t="s">
        <v>28</v>
      </c>
      <c r="D6" s="1">
        <f t="shared" ref="D6:D44" si="0">SUM(E6:F6)</f>
        <v>464</v>
      </c>
      <c r="E6" s="1">
        <v>339</v>
      </c>
      <c r="F6" s="1">
        <v>125</v>
      </c>
      <c r="H6" s="10">
        <v>48.33625</v>
      </c>
      <c r="I6" s="10">
        <v>50.431592920353985</v>
      </c>
      <c r="J6" s="10">
        <v>42.653840000000002</v>
      </c>
    </row>
    <row r="7" spans="1:10" ht="13.8" customHeight="1" x14ac:dyDescent="0.25">
      <c r="A7" s="3">
        <v>1986</v>
      </c>
      <c r="B7" s="4" t="s">
        <v>28</v>
      </c>
      <c r="D7" s="1">
        <f t="shared" si="0"/>
        <v>464</v>
      </c>
      <c r="E7" s="1">
        <v>335</v>
      </c>
      <c r="F7" s="1">
        <v>129</v>
      </c>
      <c r="H7" s="10">
        <v>50.565107758620691</v>
      </c>
      <c r="I7" s="10">
        <v>53.026417910447762</v>
      </c>
      <c r="J7" s="10">
        <v>44.173410852713175</v>
      </c>
    </row>
    <row r="8" spans="1:10" ht="13.8" customHeight="1" x14ac:dyDescent="0.25">
      <c r="A8" s="3">
        <v>1987</v>
      </c>
      <c r="B8" s="4" t="s">
        <v>28</v>
      </c>
      <c r="D8" s="1">
        <f t="shared" si="0"/>
        <v>467</v>
      </c>
      <c r="E8" s="1">
        <v>332</v>
      </c>
      <c r="F8" s="1">
        <v>135</v>
      </c>
      <c r="H8" s="10">
        <v>50.601520342612417</v>
      </c>
      <c r="I8" s="10">
        <v>53.782650602409639</v>
      </c>
      <c r="J8" s="10">
        <v>42.778296296296297</v>
      </c>
    </row>
    <row r="9" spans="1:10" ht="13.8" customHeight="1" x14ac:dyDescent="0.25">
      <c r="A9" s="3">
        <v>1988</v>
      </c>
      <c r="B9" s="4" t="s">
        <v>28</v>
      </c>
      <c r="D9" s="1">
        <f t="shared" si="0"/>
        <v>455</v>
      </c>
      <c r="E9" s="1">
        <v>333</v>
      </c>
      <c r="F9" s="1">
        <v>122</v>
      </c>
      <c r="H9" s="10">
        <v>52.78142857142857</v>
      </c>
      <c r="I9" s="10">
        <v>55.651531531531532</v>
      </c>
      <c r="J9" s="10">
        <v>44.947540983606558</v>
      </c>
    </row>
    <row r="10" spans="1:10" ht="13.8" customHeight="1" x14ac:dyDescent="0.25">
      <c r="A10" s="3">
        <v>1989</v>
      </c>
      <c r="B10" s="4" t="s">
        <v>28</v>
      </c>
      <c r="D10" s="1">
        <f t="shared" si="0"/>
        <v>444</v>
      </c>
      <c r="E10" s="1">
        <v>327</v>
      </c>
      <c r="F10" s="1">
        <v>117</v>
      </c>
      <c r="H10" s="10">
        <v>56.591463963963967</v>
      </c>
      <c r="I10" s="10">
        <v>58.406972477064222</v>
      </c>
      <c r="J10" s="10">
        <v>51.51717948717949</v>
      </c>
    </row>
    <row r="11" spans="1:10" ht="17.399999999999999" customHeight="1" x14ac:dyDescent="0.25">
      <c r="A11" s="3">
        <v>1990</v>
      </c>
      <c r="B11" s="4" t="s">
        <v>28</v>
      </c>
      <c r="D11" s="1">
        <f t="shared" si="0"/>
        <v>420</v>
      </c>
      <c r="E11" s="1">
        <v>313</v>
      </c>
      <c r="F11" s="1">
        <v>107</v>
      </c>
      <c r="H11" s="10">
        <v>60.43035714285714</v>
      </c>
      <c r="I11" s="10">
        <v>62.509520766773164</v>
      </c>
      <c r="J11" s="10">
        <v>54.348130841121495</v>
      </c>
    </row>
    <row r="12" spans="1:10" ht="13.8" customHeight="1" x14ac:dyDescent="0.25">
      <c r="A12" s="3">
        <v>1991</v>
      </c>
      <c r="B12" s="4" t="s">
        <v>28</v>
      </c>
      <c r="D12" s="1">
        <f t="shared" si="0"/>
        <v>438</v>
      </c>
      <c r="E12" s="1">
        <v>325</v>
      </c>
      <c r="F12" s="1">
        <v>113</v>
      </c>
      <c r="H12" s="10">
        <v>82.92851598173516</v>
      </c>
      <c r="I12" s="10">
        <v>85.52326153846154</v>
      </c>
      <c r="J12" s="10">
        <v>75.465575221238936</v>
      </c>
    </row>
    <row r="13" spans="1:10" ht="13.8" customHeight="1" x14ac:dyDescent="0.25">
      <c r="A13" s="3">
        <v>1992</v>
      </c>
      <c r="B13" s="4" t="s">
        <v>28</v>
      </c>
      <c r="D13" s="1">
        <f t="shared" si="0"/>
        <v>432</v>
      </c>
      <c r="E13" s="1">
        <v>325</v>
      </c>
      <c r="F13" s="1">
        <v>107</v>
      </c>
      <c r="H13" s="10">
        <v>92.077824074074073</v>
      </c>
      <c r="I13" s="10">
        <v>93.787815384615385</v>
      </c>
      <c r="J13" s="10">
        <v>86.88392523364486</v>
      </c>
    </row>
    <row r="14" spans="1:10" ht="13.8" customHeight="1" x14ac:dyDescent="0.25">
      <c r="A14" s="3">
        <v>1993</v>
      </c>
      <c r="B14" s="4" t="s">
        <v>28</v>
      </c>
      <c r="D14" s="1">
        <f t="shared" si="0"/>
        <v>423</v>
      </c>
      <c r="E14" s="1">
        <v>313</v>
      </c>
      <c r="F14" s="1">
        <v>110</v>
      </c>
      <c r="H14" s="10">
        <v>96.434137115839249</v>
      </c>
      <c r="I14" s="10">
        <v>98.038019169329075</v>
      </c>
      <c r="J14" s="10">
        <v>91.870363636363635</v>
      </c>
    </row>
    <row r="15" spans="1:10" ht="13.8" customHeight="1" x14ac:dyDescent="0.25">
      <c r="A15" s="3">
        <v>1994</v>
      </c>
      <c r="B15" s="4" t="s">
        <v>28</v>
      </c>
      <c r="D15" s="1">
        <f t="shared" si="0"/>
        <v>429</v>
      </c>
      <c r="E15" s="1">
        <v>311</v>
      </c>
      <c r="F15" s="1">
        <v>118</v>
      </c>
      <c r="H15" s="10">
        <v>99.240675990675996</v>
      </c>
      <c r="I15" s="10">
        <v>102.45299035369774</v>
      </c>
      <c r="J15" s="10">
        <v>90.774322033898301</v>
      </c>
    </row>
    <row r="16" spans="1:10" ht="17.399999999999999" customHeight="1" x14ac:dyDescent="0.25">
      <c r="A16" s="3">
        <v>1995</v>
      </c>
      <c r="B16" s="4" t="s">
        <v>28</v>
      </c>
      <c r="D16" s="1">
        <f t="shared" si="0"/>
        <v>455</v>
      </c>
      <c r="E16" s="1">
        <v>326</v>
      </c>
      <c r="F16" s="1">
        <v>129</v>
      </c>
      <c r="H16" s="10">
        <v>100.87683516483517</v>
      </c>
      <c r="I16" s="10">
        <v>103.31128834355829</v>
      </c>
      <c r="J16" s="10">
        <v>94.725038759689923</v>
      </c>
    </row>
    <row r="17" spans="1:10" ht="13.8" customHeight="1" x14ac:dyDescent="0.25">
      <c r="A17" s="3">
        <v>1996</v>
      </c>
      <c r="B17" s="4" t="s">
        <v>28</v>
      </c>
      <c r="D17" s="1">
        <f t="shared" si="0"/>
        <v>443</v>
      </c>
      <c r="E17" s="1">
        <v>316</v>
      </c>
      <c r="F17" s="1">
        <v>127</v>
      </c>
      <c r="H17" s="10">
        <v>102.64932279909706</v>
      </c>
      <c r="I17" s="10">
        <v>106.55987341772152</v>
      </c>
      <c r="J17" s="10">
        <v>92.919055118110236</v>
      </c>
    </row>
    <row r="18" spans="1:10" ht="13.8" customHeight="1" x14ac:dyDescent="0.25">
      <c r="A18" s="3" t="s">
        <v>0</v>
      </c>
      <c r="B18" s="9">
        <v>570912.74</v>
      </c>
      <c r="D18" s="1">
        <f t="shared" si="0"/>
        <v>459</v>
      </c>
      <c r="E18" s="1">
        <v>332</v>
      </c>
      <c r="F18" s="1">
        <v>127</v>
      </c>
      <c r="H18" s="10">
        <v>102.79505446623094</v>
      </c>
      <c r="I18" s="10">
        <v>104.69490963855422</v>
      </c>
      <c r="J18" s="10">
        <v>97.82842519685039</v>
      </c>
    </row>
    <row r="19" spans="1:10" ht="13.8" customHeight="1" x14ac:dyDescent="0.25">
      <c r="A19" s="3" t="s">
        <v>1</v>
      </c>
      <c r="B19" s="9">
        <v>581751.43999999994</v>
      </c>
      <c r="D19" s="1">
        <f t="shared" si="0"/>
        <v>462</v>
      </c>
      <c r="E19" s="1">
        <v>334</v>
      </c>
      <c r="F19" s="1">
        <v>128</v>
      </c>
      <c r="H19" s="10">
        <v>102.899329004329</v>
      </c>
      <c r="I19" s="10">
        <v>104.35302395209581</v>
      </c>
      <c r="J19" s="10">
        <v>99.106015624999998</v>
      </c>
    </row>
    <row r="20" spans="1:10" ht="13.8" customHeight="1" x14ac:dyDescent="0.25">
      <c r="A20" s="3" t="s">
        <v>2</v>
      </c>
      <c r="B20" s="9">
        <v>585020.02</v>
      </c>
      <c r="D20" s="1">
        <f t="shared" si="0"/>
        <v>448</v>
      </c>
      <c r="E20" s="1">
        <v>326</v>
      </c>
      <c r="F20" s="1">
        <v>122</v>
      </c>
      <c r="H20" s="10">
        <v>107.05424107142858</v>
      </c>
      <c r="I20" s="10">
        <v>107.72125766871166</v>
      </c>
      <c r="J20" s="10">
        <v>105.27204918032787</v>
      </c>
    </row>
    <row r="21" spans="1:10" ht="17.399999999999999" customHeight="1" x14ac:dyDescent="0.25">
      <c r="A21" s="3" t="s">
        <v>3</v>
      </c>
      <c r="B21" s="9">
        <v>611320.38</v>
      </c>
      <c r="D21" s="1">
        <f t="shared" si="0"/>
        <v>444</v>
      </c>
      <c r="E21" s="1">
        <v>318</v>
      </c>
      <c r="F21" s="1">
        <v>126</v>
      </c>
      <c r="H21" s="10">
        <v>109.73542792792793</v>
      </c>
      <c r="I21" s="10">
        <v>111.1748427672956</v>
      </c>
      <c r="J21" s="10">
        <v>106.10261904761904</v>
      </c>
    </row>
    <row r="22" spans="1:10" ht="13.8" customHeight="1" x14ac:dyDescent="0.25">
      <c r="A22" s="3" t="s">
        <v>4</v>
      </c>
      <c r="B22" s="9">
        <v>618096.18000000005</v>
      </c>
      <c r="D22" s="1">
        <f t="shared" si="0"/>
        <v>452</v>
      </c>
      <c r="E22" s="1">
        <v>324</v>
      </c>
      <c r="F22" s="1">
        <v>128</v>
      </c>
      <c r="H22" s="10">
        <v>112.24422566371682</v>
      </c>
      <c r="I22" s="10">
        <v>111.98046296296296</v>
      </c>
      <c r="J22" s="10">
        <v>112.91187499999999</v>
      </c>
    </row>
    <row r="23" spans="1:10" ht="13.8" customHeight="1" x14ac:dyDescent="0.25">
      <c r="A23" s="3" t="s">
        <v>5</v>
      </c>
      <c r="B23" s="9">
        <v>648614.89</v>
      </c>
      <c r="D23" s="1">
        <f t="shared" si="0"/>
        <v>454</v>
      </c>
      <c r="E23" s="1">
        <v>316</v>
      </c>
      <c r="F23" s="1">
        <v>138</v>
      </c>
      <c r="H23" s="10">
        <v>117.14370044052863</v>
      </c>
      <c r="I23" s="10">
        <v>115.18800632911392</v>
      </c>
      <c r="J23" s="10">
        <v>121.62195652173914</v>
      </c>
    </row>
    <row r="24" spans="1:10" ht="13.8" customHeight="1" x14ac:dyDescent="0.25">
      <c r="A24" s="3" t="s">
        <v>6</v>
      </c>
      <c r="B24" s="9">
        <v>653055.46</v>
      </c>
      <c r="D24" s="1">
        <f t="shared" si="0"/>
        <v>430</v>
      </c>
      <c r="E24" s="1">
        <v>299</v>
      </c>
      <c r="F24" s="1">
        <v>131</v>
      </c>
      <c r="H24" s="10">
        <v>126.73623255813953</v>
      </c>
      <c r="I24" s="10">
        <v>122.4028762541806</v>
      </c>
      <c r="J24" s="10">
        <v>136.62687022900764</v>
      </c>
    </row>
    <row r="25" spans="1:10" ht="13.8" customHeight="1" x14ac:dyDescent="0.25">
      <c r="A25" s="3" t="s">
        <v>7</v>
      </c>
      <c r="B25" s="9">
        <v>694861.62</v>
      </c>
      <c r="D25" s="1">
        <f t="shared" si="0"/>
        <v>422</v>
      </c>
      <c r="E25" s="1">
        <v>291</v>
      </c>
      <c r="F25" s="1">
        <v>131</v>
      </c>
      <c r="H25" s="10">
        <v>130.48199052132702</v>
      </c>
      <c r="I25" s="10">
        <v>127.49116838487973</v>
      </c>
      <c r="J25" s="10">
        <v>137.12572519083969</v>
      </c>
    </row>
    <row r="26" spans="1:10" ht="17.399999999999999" customHeight="1" x14ac:dyDescent="0.25">
      <c r="A26" s="3" t="s">
        <v>8</v>
      </c>
      <c r="B26" s="9">
        <v>697615.13</v>
      </c>
      <c r="D26" s="1">
        <f t="shared" si="0"/>
        <v>418</v>
      </c>
      <c r="E26" s="1">
        <v>286</v>
      </c>
      <c r="F26" s="1">
        <v>132</v>
      </c>
      <c r="H26" s="10">
        <v>134.46464114832537</v>
      </c>
      <c r="I26" s="10">
        <v>131.95307692307694</v>
      </c>
      <c r="J26" s="10">
        <v>139.90636363636364</v>
      </c>
    </row>
    <row r="27" spans="1:10" ht="13.8" customHeight="1" x14ac:dyDescent="0.25">
      <c r="A27" s="3" t="s">
        <v>9</v>
      </c>
      <c r="B27" s="9">
        <v>719683.6</v>
      </c>
      <c r="D27" s="1">
        <f t="shared" si="0"/>
        <v>414</v>
      </c>
      <c r="E27" s="1">
        <v>275</v>
      </c>
      <c r="F27" s="1">
        <v>139</v>
      </c>
      <c r="H27" s="10">
        <v>143.94154589371982</v>
      </c>
      <c r="I27" s="10">
        <v>139.77174545454545</v>
      </c>
      <c r="J27" s="10">
        <v>152.19115107913669</v>
      </c>
    </row>
    <row r="28" spans="1:10" ht="13.8" customHeight="1" x14ac:dyDescent="0.25">
      <c r="A28" s="3" t="s">
        <v>10</v>
      </c>
      <c r="B28" s="9">
        <v>763769.27</v>
      </c>
      <c r="D28" s="1">
        <f t="shared" si="0"/>
        <v>414</v>
      </c>
      <c r="E28" s="1">
        <v>279</v>
      </c>
      <c r="F28" s="1">
        <v>135</v>
      </c>
      <c r="H28" s="10">
        <v>146.85521739130434</v>
      </c>
      <c r="I28" s="10">
        <v>140.87924731182795</v>
      </c>
      <c r="J28" s="10">
        <v>159.20555555555555</v>
      </c>
    </row>
    <row r="29" spans="1:10" ht="13.8" customHeight="1" x14ac:dyDescent="0.25">
      <c r="A29" s="3" t="s">
        <v>11</v>
      </c>
      <c r="B29" s="9">
        <v>727817.83</v>
      </c>
      <c r="D29" s="1">
        <f t="shared" si="0"/>
        <v>417</v>
      </c>
      <c r="E29" s="1">
        <v>275</v>
      </c>
      <c r="F29" s="1">
        <v>142</v>
      </c>
      <c r="H29" s="10">
        <v>150.41479616306955</v>
      </c>
      <c r="I29" s="10">
        <v>145.14385454545456</v>
      </c>
      <c r="J29" s="10">
        <v>160.62260563380281</v>
      </c>
    </row>
    <row r="30" spans="1:10" ht="13.8" customHeight="1" x14ac:dyDescent="0.25">
      <c r="A30" s="3" t="s">
        <v>12</v>
      </c>
      <c r="B30" s="9">
        <v>752810.09</v>
      </c>
      <c r="D30" s="1">
        <f t="shared" si="0"/>
        <v>417</v>
      </c>
      <c r="E30" s="1">
        <v>274</v>
      </c>
      <c r="F30" s="1">
        <v>143</v>
      </c>
      <c r="H30" s="10">
        <v>154.08230215827339</v>
      </c>
      <c r="I30" s="10">
        <v>150.4251094890511</v>
      </c>
      <c r="J30" s="10">
        <v>161.08979020979021</v>
      </c>
    </row>
    <row r="31" spans="1:10" ht="17.399999999999999" customHeight="1" x14ac:dyDescent="0.25">
      <c r="A31" s="3" t="s">
        <v>13</v>
      </c>
      <c r="B31" s="9">
        <v>782240.93</v>
      </c>
      <c r="D31" s="1">
        <f t="shared" si="0"/>
        <v>434</v>
      </c>
      <c r="E31" s="1">
        <v>283</v>
      </c>
      <c r="F31" s="1">
        <v>151</v>
      </c>
      <c r="H31" s="10">
        <v>159.19974654377882</v>
      </c>
      <c r="I31" s="10">
        <v>157.28070671378092</v>
      </c>
      <c r="J31" s="10">
        <v>162.79635761589404</v>
      </c>
    </row>
    <row r="32" spans="1:10" ht="13.8" customHeight="1" x14ac:dyDescent="0.25">
      <c r="A32" s="3" t="s">
        <v>14</v>
      </c>
      <c r="B32" s="9">
        <v>845550.37</v>
      </c>
      <c r="D32" s="1">
        <f t="shared" si="0"/>
        <v>410</v>
      </c>
      <c r="E32" s="1">
        <v>263</v>
      </c>
      <c r="F32" s="1">
        <v>147</v>
      </c>
      <c r="H32" s="10">
        <v>174.54204878048782</v>
      </c>
      <c r="I32" s="10">
        <v>172.61406844106463</v>
      </c>
      <c r="J32" s="10">
        <v>177.99142857142857</v>
      </c>
    </row>
    <row r="33" spans="1:10" ht="13.8" customHeight="1" x14ac:dyDescent="0.25">
      <c r="A33" s="3" t="s">
        <v>15</v>
      </c>
      <c r="B33" s="9">
        <v>849752.32</v>
      </c>
      <c r="D33" s="1">
        <f t="shared" si="0"/>
        <v>393</v>
      </c>
      <c r="E33" s="1">
        <v>255</v>
      </c>
      <c r="F33" s="1">
        <v>138</v>
      </c>
      <c r="H33" s="10">
        <v>180.88524173027989</v>
      </c>
      <c r="I33" s="10">
        <v>179.14290196078431</v>
      </c>
      <c r="J33" s="10">
        <v>184.10478260869564</v>
      </c>
    </row>
    <row r="34" spans="1:10" ht="13.8" customHeight="1" x14ac:dyDescent="0.25">
      <c r="A34" s="3" t="s">
        <v>16</v>
      </c>
      <c r="B34" s="9">
        <v>872809.41</v>
      </c>
      <c r="D34" s="1">
        <f t="shared" si="0"/>
        <v>431</v>
      </c>
      <c r="E34" s="1">
        <v>279</v>
      </c>
      <c r="F34" s="1">
        <v>152</v>
      </c>
      <c r="H34" s="10">
        <v>180.40250580046404</v>
      </c>
      <c r="I34" s="10">
        <v>180.24412186379928</v>
      </c>
      <c r="J34" s="10">
        <v>180.69322368421052</v>
      </c>
    </row>
    <row r="35" spans="1:10" ht="13.8" customHeight="1" x14ac:dyDescent="0.25">
      <c r="A35" s="3" t="s">
        <v>17</v>
      </c>
      <c r="B35" s="9">
        <v>964839.42</v>
      </c>
      <c r="D35" s="1">
        <f t="shared" si="0"/>
        <v>444</v>
      </c>
      <c r="E35" s="1">
        <v>289</v>
      </c>
      <c r="F35" s="1">
        <v>155</v>
      </c>
      <c r="H35" s="10">
        <v>187.15234234234234</v>
      </c>
      <c r="I35" s="10">
        <v>185.68003460207612</v>
      </c>
      <c r="J35" s="10">
        <v>189.89748387096773</v>
      </c>
    </row>
    <row r="36" spans="1:10" ht="17.399999999999999" customHeight="1" x14ac:dyDescent="0.25">
      <c r="A36" s="3" t="s">
        <v>18</v>
      </c>
      <c r="B36" s="9">
        <v>1041995.58</v>
      </c>
      <c r="D36" s="1">
        <f t="shared" si="0"/>
        <v>462</v>
      </c>
      <c r="E36" s="1">
        <v>301</v>
      </c>
      <c r="F36" s="1">
        <v>161</v>
      </c>
      <c r="H36" s="10">
        <v>202.59586580086579</v>
      </c>
      <c r="I36" s="10">
        <v>203.41132890365449</v>
      </c>
      <c r="J36" s="10">
        <v>201.0713043478261</v>
      </c>
    </row>
    <row r="37" spans="1:10" ht="13.8" customHeight="1" x14ac:dyDescent="0.25">
      <c r="A37" s="3" t="s">
        <v>19</v>
      </c>
      <c r="B37" s="9">
        <v>1162864.57</v>
      </c>
      <c r="D37" s="1">
        <f t="shared" si="0"/>
        <v>475</v>
      </c>
      <c r="E37" s="1">
        <v>304</v>
      </c>
      <c r="F37" s="1">
        <v>171</v>
      </c>
      <c r="H37" s="10">
        <v>206.20602105263157</v>
      </c>
      <c r="I37" s="10">
        <v>204.78746710526315</v>
      </c>
      <c r="J37" s="10">
        <v>208.7278947368421</v>
      </c>
    </row>
    <row r="38" spans="1:10" ht="13.8" customHeight="1" x14ac:dyDescent="0.25">
      <c r="A38" s="3" t="s">
        <v>20</v>
      </c>
      <c r="B38" s="9">
        <v>1205491.3400000001</v>
      </c>
      <c r="D38" s="1">
        <f t="shared" si="0"/>
        <v>504</v>
      </c>
      <c r="E38" s="1">
        <v>325</v>
      </c>
      <c r="F38" s="1">
        <v>179</v>
      </c>
      <c r="H38" s="10">
        <v>203.39222222222222</v>
      </c>
      <c r="I38" s="10">
        <v>197.32596923076923</v>
      </c>
      <c r="J38" s="10">
        <v>214.4063687150838</v>
      </c>
    </row>
    <row r="39" spans="1:10" ht="13.8" customHeight="1" x14ac:dyDescent="0.25">
      <c r="A39" s="3" t="s">
        <v>21</v>
      </c>
      <c r="B39" s="9">
        <v>1211422.24</v>
      </c>
      <c r="D39" s="1">
        <f t="shared" si="0"/>
        <v>499</v>
      </c>
      <c r="E39" s="1">
        <v>320</v>
      </c>
      <c r="F39" s="1">
        <v>179</v>
      </c>
      <c r="H39" s="10">
        <v>206.57032064128256</v>
      </c>
      <c r="I39" s="10">
        <v>203.86646875</v>
      </c>
      <c r="J39" s="10">
        <v>211.40402234636872</v>
      </c>
    </row>
    <row r="40" spans="1:10" ht="13.8" customHeight="1" x14ac:dyDescent="0.25">
      <c r="A40" s="3" t="s">
        <v>22</v>
      </c>
      <c r="B40" s="9">
        <v>1246914.8999999999</v>
      </c>
      <c r="D40" s="1">
        <f t="shared" si="0"/>
        <v>517</v>
      </c>
      <c r="E40" s="1">
        <v>338</v>
      </c>
      <c r="F40" s="1">
        <v>179</v>
      </c>
      <c r="H40" s="10">
        <v>207.13599613152806</v>
      </c>
      <c r="I40" s="10">
        <v>205.68056213017752</v>
      </c>
      <c r="J40" s="10">
        <v>209.88424581005586</v>
      </c>
    </row>
    <row r="41" spans="1:10" ht="17.399999999999999" customHeight="1" x14ac:dyDescent="0.25">
      <c r="A41" s="3" t="s">
        <v>23</v>
      </c>
      <c r="B41" s="9">
        <v>1428267.16</v>
      </c>
      <c r="D41" s="1">
        <f t="shared" si="0"/>
        <v>540</v>
      </c>
      <c r="E41" s="1">
        <v>359</v>
      </c>
      <c r="F41" s="1">
        <v>181</v>
      </c>
      <c r="H41" s="10">
        <v>210.38668518518517</v>
      </c>
      <c r="I41" s="10">
        <v>208.22270194986072</v>
      </c>
      <c r="J41" s="10">
        <v>214.67878453038674</v>
      </c>
    </row>
    <row r="42" spans="1:10" ht="13.8" customHeight="1" x14ac:dyDescent="0.25">
      <c r="A42" s="3" t="s">
        <v>24</v>
      </c>
      <c r="B42" s="9">
        <v>1401197.18</v>
      </c>
      <c r="D42" s="1">
        <f t="shared" si="0"/>
        <v>509</v>
      </c>
      <c r="E42" s="1">
        <v>338</v>
      </c>
      <c r="F42" s="1">
        <v>171</v>
      </c>
      <c r="H42" s="10">
        <v>216.03249508840864</v>
      </c>
      <c r="I42" s="10">
        <v>210.64671597633136</v>
      </c>
      <c r="J42" s="10">
        <v>226.67807017543859</v>
      </c>
    </row>
    <row r="43" spans="1:10" ht="13.8" customHeight="1" x14ac:dyDescent="0.25">
      <c r="A43" s="3" t="s">
        <v>25</v>
      </c>
      <c r="B43" s="9">
        <v>1419562.5</v>
      </c>
      <c r="D43" s="1">
        <f t="shared" si="0"/>
        <v>485</v>
      </c>
      <c r="E43" s="1">
        <v>322</v>
      </c>
      <c r="F43" s="1">
        <v>163</v>
      </c>
      <c r="H43" s="10">
        <v>218.82509278350514</v>
      </c>
      <c r="I43" s="10">
        <v>211.37245341614906</v>
      </c>
      <c r="J43" s="10">
        <v>233.54748466257669</v>
      </c>
    </row>
    <row r="44" spans="1:10" ht="13.8" customHeight="1" thickBot="1" x14ac:dyDescent="0.3">
      <c r="A44" s="11" t="s">
        <v>26</v>
      </c>
      <c r="B44" s="12">
        <v>1518921.95</v>
      </c>
      <c r="C44" s="13"/>
      <c r="D44" s="13">
        <f t="shared" si="0"/>
        <v>508</v>
      </c>
      <c r="E44" s="13">
        <v>335</v>
      </c>
      <c r="F44" s="13">
        <v>173</v>
      </c>
      <c r="G44" s="13"/>
      <c r="H44" s="14">
        <v>234.74653543307087</v>
      </c>
      <c r="I44" s="14">
        <v>232.92725373134328</v>
      </c>
      <c r="J44" s="14">
        <v>238.26942196531792</v>
      </c>
    </row>
    <row r="45" spans="1:10" ht="13.8" customHeight="1" x14ac:dyDescent="0.25">
      <c r="A45" s="15" t="s">
        <v>38</v>
      </c>
    </row>
    <row r="46" spans="1:10" ht="13.8" customHeight="1" x14ac:dyDescent="0.25">
      <c r="A46" s="15" t="s">
        <v>39</v>
      </c>
    </row>
  </sheetData>
  <mergeCells count="2">
    <mergeCell ref="D3:F3"/>
    <mergeCell ref="H3:J3"/>
  </mergeCells>
  <pageMargins left="0.7" right="0.7" top="0.75" bottom="0.75" header="0.3" footer="0.3"/>
  <ignoredErrors>
    <ignoredError sqref="A18:A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2024-11-14T09:27:57Z</dcterms:created>
  <dcterms:modified xsi:type="dcterms:W3CDTF">2024-11-14T10:00:33Z</dcterms:modified>
</cp:coreProperties>
</file>