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D88058B8-F350-4C70-8340-C99C3076E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5" sheetId="62" r:id="rId1"/>
    <sheet name="Tabell" sheetId="59" r:id="rId2"/>
    <sheet name="ESRI_MAPINFO_SHEET" sheetId="6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9" l="1"/>
  <c r="A5" i="59" s="1"/>
  <c r="A6" i="59" l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1" i="59" l="1"/>
</calcChain>
</file>

<file path=xl/sharedStrings.xml><?xml version="1.0" encoding="utf-8"?>
<sst xmlns="http://schemas.openxmlformats.org/spreadsheetml/2006/main" count="6" uniqueCount="6">
  <si>
    <t>Totalt</t>
  </si>
  <si>
    <t>Män</t>
  </si>
  <si>
    <t>Kvinnor</t>
  </si>
  <si>
    <t>Källa: ÅSUB, Statistikcentralen</t>
  </si>
  <si>
    <t>*) enligt ÅSUBs beräkningar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</si>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</sst>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*&quot;"/>
  </numFmts>
  <fonts count="5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Förväntad medellivslängd vid födseln år 1996–2022</c:v>
            </c:pt>
          </c:strCache>
        </c:strRef>
      </c:tx>
      <c:layout>
        <c:manualLayout>
          <c:xMode val="edge"/>
          <c:yMode val="edge"/>
          <c:x val="0.2843204816733168"/>
          <c:y val="1.7366947515904584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3.9176373700646527E-2"/>
          <c:y val="0.14295799692489525"/>
          <c:w val="0.93018630703357807"/>
          <c:h val="0.77300924646713298"/>
        </c:manualLayout>
      </c:layout>
      <c:lineChart>
        <c:grouping val="standard"/>
        <c:varyColors val="0"/>
        <c:ser>
          <c:idx val="0"/>
          <c:order val="0"/>
          <c:tx>
            <c:strRef>
              <c:f>Tabell!$C$2</c:f>
              <c:strCache>
                <c:ptCount val="1"/>
                <c:pt idx="0">
                  <c:v>Kvinnor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Tabell!$A$3:$A$29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 formatCode="0&quot;*&quot;">
                  <c:v>2008</c:v>
                </c:pt>
                <c:pt idx="13">
                  <c:v>2009</c:v>
                </c:pt>
                <c:pt idx="14">
                  <c:v>2010</c:v>
                </c:pt>
                <c:pt idx="15" formatCode="0&quot;*&quot;">
                  <c:v>2011</c:v>
                </c:pt>
                <c:pt idx="16" formatCode="0&quot;*&quot;">
                  <c:v>2012</c:v>
                </c:pt>
                <c:pt idx="17">
                  <c:v>2013</c:v>
                </c:pt>
                <c:pt idx="18" formatCode="0&quot;*&quot;">
                  <c:v>2014</c:v>
                </c:pt>
                <c:pt idx="19" formatCode="0&quot;*&quot;">
                  <c:v>2015</c:v>
                </c:pt>
                <c:pt idx="20" formatCode="0&quot;*&quot;">
                  <c:v>2016</c:v>
                </c:pt>
                <c:pt idx="21" formatCode="0&quot;*&quot;">
                  <c:v>2017</c:v>
                </c:pt>
                <c:pt idx="22">
                  <c:v>2018</c:v>
                </c:pt>
                <c:pt idx="23" formatCode="0&quot;*&quot;">
                  <c:v>2019</c:v>
                </c:pt>
                <c:pt idx="24">
                  <c:v>2020</c:v>
                </c:pt>
                <c:pt idx="25">
                  <c:v>2021</c:v>
                </c:pt>
                <c:pt idx="26" formatCode="0&quot;*&quot;">
                  <c:v>2022</c:v>
                </c:pt>
              </c:numCache>
            </c:numRef>
          </c:cat>
          <c:val>
            <c:numRef>
              <c:f>Tabell!$C$3:$C$29</c:f>
              <c:numCache>
                <c:formatCode>0.0</c:formatCode>
                <c:ptCount val="27"/>
                <c:pt idx="0">
                  <c:v>82.7</c:v>
                </c:pt>
                <c:pt idx="1">
                  <c:v>82.3</c:v>
                </c:pt>
                <c:pt idx="2">
                  <c:v>84.8</c:v>
                </c:pt>
                <c:pt idx="3">
                  <c:v>81.239999999999995</c:v>
                </c:pt>
                <c:pt idx="4">
                  <c:v>81.5</c:v>
                </c:pt>
                <c:pt idx="5">
                  <c:v>84.67</c:v>
                </c:pt>
                <c:pt idx="6">
                  <c:v>84.4</c:v>
                </c:pt>
                <c:pt idx="7">
                  <c:v>84.05</c:v>
                </c:pt>
                <c:pt idx="8">
                  <c:v>83.99</c:v>
                </c:pt>
                <c:pt idx="9">
                  <c:v>81.08</c:v>
                </c:pt>
                <c:pt idx="10">
                  <c:v>84.26</c:v>
                </c:pt>
                <c:pt idx="11">
                  <c:v>85.11</c:v>
                </c:pt>
                <c:pt idx="12">
                  <c:v>80.92</c:v>
                </c:pt>
                <c:pt idx="13">
                  <c:v>84.13</c:v>
                </c:pt>
                <c:pt idx="14">
                  <c:v>84.22</c:v>
                </c:pt>
                <c:pt idx="15">
                  <c:v>84.740000000000009</c:v>
                </c:pt>
                <c:pt idx="16">
                  <c:v>82.42</c:v>
                </c:pt>
                <c:pt idx="17">
                  <c:v>85.85</c:v>
                </c:pt>
                <c:pt idx="18">
                  <c:v>84.31</c:v>
                </c:pt>
                <c:pt idx="19">
                  <c:v>84.04</c:v>
                </c:pt>
                <c:pt idx="20">
                  <c:v>83.63</c:v>
                </c:pt>
                <c:pt idx="21">
                  <c:v>85.85</c:v>
                </c:pt>
                <c:pt idx="22">
                  <c:v>85.19</c:v>
                </c:pt>
                <c:pt idx="23">
                  <c:v>85.92</c:v>
                </c:pt>
                <c:pt idx="24">
                  <c:v>86.36</c:v>
                </c:pt>
                <c:pt idx="25">
                  <c:v>86.28</c:v>
                </c:pt>
                <c:pt idx="26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0-4008-B013-D87C2EB3CB30}"/>
            </c:ext>
          </c:extLst>
        </c:ser>
        <c:ser>
          <c:idx val="1"/>
          <c:order val="1"/>
          <c:tx>
            <c:strRef>
              <c:f>Tabell!$D$2</c:f>
              <c:strCache>
                <c:ptCount val="1"/>
                <c:pt idx="0">
                  <c:v>Män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Tabell!$A$3:$A$29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 formatCode="0&quot;*&quot;">
                  <c:v>2008</c:v>
                </c:pt>
                <c:pt idx="13">
                  <c:v>2009</c:v>
                </c:pt>
                <c:pt idx="14">
                  <c:v>2010</c:v>
                </c:pt>
                <c:pt idx="15" formatCode="0&quot;*&quot;">
                  <c:v>2011</c:v>
                </c:pt>
                <c:pt idx="16" formatCode="0&quot;*&quot;">
                  <c:v>2012</c:v>
                </c:pt>
                <c:pt idx="17">
                  <c:v>2013</c:v>
                </c:pt>
                <c:pt idx="18" formatCode="0&quot;*&quot;">
                  <c:v>2014</c:v>
                </c:pt>
                <c:pt idx="19" formatCode="0&quot;*&quot;">
                  <c:v>2015</c:v>
                </c:pt>
                <c:pt idx="20" formatCode="0&quot;*&quot;">
                  <c:v>2016</c:v>
                </c:pt>
                <c:pt idx="21" formatCode="0&quot;*&quot;">
                  <c:v>2017</c:v>
                </c:pt>
                <c:pt idx="22">
                  <c:v>2018</c:v>
                </c:pt>
                <c:pt idx="23" formatCode="0&quot;*&quot;">
                  <c:v>2019</c:v>
                </c:pt>
                <c:pt idx="24">
                  <c:v>2020</c:v>
                </c:pt>
                <c:pt idx="25">
                  <c:v>2021</c:v>
                </c:pt>
                <c:pt idx="26" formatCode="0&quot;*&quot;">
                  <c:v>2022</c:v>
                </c:pt>
              </c:numCache>
            </c:numRef>
          </c:cat>
          <c:val>
            <c:numRef>
              <c:f>Tabell!$D$3:$D$29</c:f>
              <c:numCache>
                <c:formatCode>0.0</c:formatCode>
                <c:ptCount val="27"/>
                <c:pt idx="0">
                  <c:v>72.900000000000006</c:v>
                </c:pt>
                <c:pt idx="1">
                  <c:v>75.400000000000006</c:v>
                </c:pt>
                <c:pt idx="2">
                  <c:v>77.400000000000006</c:v>
                </c:pt>
                <c:pt idx="3">
                  <c:v>75.260000000000005</c:v>
                </c:pt>
                <c:pt idx="4">
                  <c:v>78.5</c:v>
                </c:pt>
                <c:pt idx="5">
                  <c:v>77.150000000000006</c:v>
                </c:pt>
                <c:pt idx="6">
                  <c:v>79.2</c:v>
                </c:pt>
                <c:pt idx="7">
                  <c:v>77.34</c:v>
                </c:pt>
                <c:pt idx="8">
                  <c:v>76.12</c:v>
                </c:pt>
                <c:pt idx="9">
                  <c:v>78.75</c:v>
                </c:pt>
                <c:pt idx="10">
                  <c:v>79.22</c:v>
                </c:pt>
                <c:pt idx="11">
                  <c:v>79.39</c:v>
                </c:pt>
                <c:pt idx="12">
                  <c:v>81.66</c:v>
                </c:pt>
                <c:pt idx="13">
                  <c:v>79.400000000000006</c:v>
                </c:pt>
                <c:pt idx="14">
                  <c:v>81.19</c:v>
                </c:pt>
                <c:pt idx="15">
                  <c:v>79.45</c:v>
                </c:pt>
                <c:pt idx="16">
                  <c:v>77.27</c:v>
                </c:pt>
                <c:pt idx="17">
                  <c:v>79.010000000000005</c:v>
                </c:pt>
                <c:pt idx="18">
                  <c:v>80.940000000000012</c:v>
                </c:pt>
                <c:pt idx="19">
                  <c:v>80.58</c:v>
                </c:pt>
                <c:pt idx="20">
                  <c:v>78.45</c:v>
                </c:pt>
                <c:pt idx="21">
                  <c:v>81.2</c:v>
                </c:pt>
                <c:pt idx="22">
                  <c:v>80.91</c:v>
                </c:pt>
                <c:pt idx="23">
                  <c:v>81.13000000000001</c:v>
                </c:pt>
                <c:pt idx="24">
                  <c:v>80.239999999999995</c:v>
                </c:pt>
                <c:pt idx="25">
                  <c:v>82.3</c:v>
                </c:pt>
                <c:pt idx="26">
                  <c:v>80.78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0-4008-B013-D87C2EB3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964928"/>
        <c:axId val="226985088"/>
      </c:lineChart>
      <c:catAx>
        <c:axId val="22196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6985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6985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Ålder</a:t>
                </a:r>
              </a:p>
            </c:rich>
          </c:tx>
          <c:layout>
            <c:manualLayout>
              <c:xMode val="edge"/>
              <c:yMode val="edge"/>
              <c:x val="1.2454334823146724E-3"/>
              <c:y val="9.67350809165028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1964928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84030649006286462"/>
          <c:y val="0.76638690751891303"/>
          <c:w val="0.124154256043117"/>
          <c:h val="8.235300875870595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F8C0E14-65C8-4DA8-82AE-6A8DD2AC4C35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edellivslängd" displayName="Medellivslängd" ref="A2:D29" totalsRowShown="0" headerRowDxfId="5" dataDxfId="4">
  <autoFilter ref="A2:D29" xr:uid="{00000000-0009-0000-0100-000001000000}"/>
  <tableColumns count="4">
    <tableColumn id="1" xr3:uid="{00000000-0010-0000-0000-000001000000}" name="År" dataDxfId="3">
      <calculatedColumnFormula>A2+1</calculatedColumnFormula>
    </tableColumn>
    <tableColumn id="2" xr3:uid="{00000000-0010-0000-0000-000002000000}" name="Totalt" dataDxfId="2"/>
    <tableColumn id="3" xr3:uid="{00000000-0010-0000-0000-000003000000}" name="Kvinnor" dataDxfId="1"/>
    <tableColumn id="4" xr3:uid="{00000000-0010-0000-0000-000004000000}" name="Mä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9.140625" defaultRowHeight="12" x14ac:dyDescent="0.2"/>
  <cols>
    <col min="1" max="1" width="9.140625" style="3"/>
    <col min="2" max="4" width="14.5703125" style="3" customWidth="1"/>
    <col min="5" max="16384" width="9.140625" style="3"/>
  </cols>
  <sheetData>
    <row r="1" spans="1:4" ht="12.75" x14ac:dyDescent="0.2">
      <c r="A1" s="1" t="str">
        <f>CONCATENATE("Förväntad medellivslängd vid födseln år ",MIN(Medellivslängd[År]),"–",MAX(Medellivslängd[År]))</f>
        <v>Förväntad medellivslängd vid födseln år 1996–2022</v>
      </c>
      <c r="B1" s="2"/>
      <c r="C1" s="2"/>
      <c r="D1" s="2"/>
    </row>
    <row r="2" spans="1:4" ht="17.25" customHeight="1" x14ac:dyDescent="0.2">
      <c r="A2" s="4" t="s">
        <v>5</v>
      </c>
      <c r="B2" s="4" t="s">
        <v>0</v>
      </c>
      <c r="C2" s="4" t="s">
        <v>2</v>
      </c>
      <c r="D2" s="4" t="s">
        <v>1</v>
      </c>
    </row>
    <row r="3" spans="1:4" ht="17.25" customHeight="1" x14ac:dyDescent="0.2">
      <c r="A3" s="4">
        <v>1996</v>
      </c>
      <c r="B3" s="5">
        <v>77.599999999999994</v>
      </c>
      <c r="C3" s="5">
        <v>82.7</v>
      </c>
      <c r="D3" s="5">
        <v>72.900000000000006</v>
      </c>
    </row>
    <row r="4" spans="1:4" x14ac:dyDescent="0.2">
      <c r="A4" s="4">
        <f>A3+1</f>
        <v>1997</v>
      </c>
      <c r="B4" s="5">
        <v>78.900000000000006</v>
      </c>
      <c r="C4" s="5">
        <v>82.3</v>
      </c>
      <c r="D4" s="5">
        <v>75.400000000000006</v>
      </c>
    </row>
    <row r="5" spans="1:4" x14ac:dyDescent="0.2">
      <c r="A5" s="4">
        <f t="shared" ref="A5:A17" si="0">A4+1</f>
        <v>1998</v>
      </c>
      <c r="B5" s="5">
        <v>81</v>
      </c>
      <c r="C5" s="5">
        <v>84.8</v>
      </c>
      <c r="D5" s="5">
        <v>77.400000000000006</v>
      </c>
    </row>
    <row r="6" spans="1:4" x14ac:dyDescent="0.2">
      <c r="A6" s="4">
        <f t="shared" si="0"/>
        <v>1999</v>
      </c>
      <c r="B6" s="5">
        <v>78.25</v>
      </c>
      <c r="C6" s="5">
        <v>81.239999999999995</v>
      </c>
      <c r="D6" s="5">
        <v>75.260000000000005</v>
      </c>
    </row>
    <row r="7" spans="1:4" x14ac:dyDescent="0.2">
      <c r="A7" s="4">
        <f t="shared" si="0"/>
        <v>2000</v>
      </c>
      <c r="B7" s="5">
        <v>80</v>
      </c>
      <c r="C7" s="5">
        <v>81.5</v>
      </c>
      <c r="D7" s="5">
        <v>78.5</v>
      </c>
    </row>
    <row r="8" spans="1:4" x14ac:dyDescent="0.2">
      <c r="A8" s="4">
        <f t="shared" si="0"/>
        <v>2001</v>
      </c>
      <c r="B8" s="5">
        <v>80.83</v>
      </c>
      <c r="C8" s="5">
        <v>84.67</v>
      </c>
      <c r="D8" s="5">
        <v>77.150000000000006</v>
      </c>
    </row>
    <row r="9" spans="1:4" x14ac:dyDescent="0.2">
      <c r="A9" s="4">
        <f t="shared" si="0"/>
        <v>2002</v>
      </c>
      <c r="B9" s="5">
        <v>81.8</v>
      </c>
      <c r="C9" s="5">
        <v>84.4</v>
      </c>
      <c r="D9" s="5">
        <v>79.2</v>
      </c>
    </row>
    <row r="10" spans="1:4" x14ac:dyDescent="0.2">
      <c r="A10" s="4">
        <f t="shared" si="0"/>
        <v>2003</v>
      </c>
      <c r="B10" s="5">
        <v>80.63</v>
      </c>
      <c r="C10" s="5">
        <v>84.05</v>
      </c>
      <c r="D10" s="5">
        <v>77.34</v>
      </c>
    </row>
    <row r="11" spans="1:4" x14ac:dyDescent="0.2">
      <c r="A11" s="4">
        <f t="shared" si="0"/>
        <v>2004</v>
      </c>
      <c r="B11" s="5">
        <v>79.88</v>
      </c>
      <c r="C11" s="5">
        <v>83.99</v>
      </c>
      <c r="D11" s="5">
        <v>76.12</v>
      </c>
    </row>
    <row r="12" spans="1:4" x14ac:dyDescent="0.2">
      <c r="A12" s="4">
        <f t="shared" si="0"/>
        <v>2005</v>
      </c>
      <c r="B12" s="5">
        <v>80.010000000000005</v>
      </c>
      <c r="C12" s="5">
        <v>81.08</v>
      </c>
      <c r="D12" s="5">
        <v>78.75</v>
      </c>
    </row>
    <row r="13" spans="1:4" x14ac:dyDescent="0.2">
      <c r="A13" s="4">
        <f t="shared" si="0"/>
        <v>2006</v>
      </c>
      <c r="B13" s="5">
        <v>81.72</v>
      </c>
      <c r="C13" s="5">
        <v>84.26</v>
      </c>
      <c r="D13" s="5">
        <v>79.22</v>
      </c>
    </row>
    <row r="14" spans="1:4" x14ac:dyDescent="0.2">
      <c r="A14" s="4">
        <f t="shared" si="0"/>
        <v>2007</v>
      </c>
      <c r="B14" s="5">
        <v>82.17</v>
      </c>
      <c r="C14" s="5">
        <v>85.11</v>
      </c>
      <c r="D14" s="5">
        <v>79.39</v>
      </c>
    </row>
    <row r="15" spans="1:4" x14ac:dyDescent="0.2">
      <c r="A15" s="6">
        <f t="shared" si="0"/>
        <v>2008</v>
      </c>
      <c r="B15" s="5">
        <v>81.39</v>
      </c>
      <c r="C15" s="5">
        <v>80.92</v>
      </c>
      <c r="D15" s="5">
        <v>81.66</v>
      </c>
    </row>
    <row r="16" spans="1:4" x14ac:dyDescent="0.2">
      <c r="A16" s="4">
        <f t="shared" si="0"/>
        <v>2009</v>
      </c>
      <c r="B16" s="5">
        <v>81.900000000000006</v>
      </c>
      <c r="C16" s="5">
        <v>84.13</v>
      </c>
      <c r="D16" s="5">
        <v>79.400000000000006</v>
      </c>
    </row>
    <row r="17" spans="1:7" x14ac:dyDescent="0.2">
      <c r="A17" s="4">
        <f t="shared" si="0"/>
        <v>2010</v>
      </c>
      <c r="B17" s="5">
        <v>82.71</v>
      </c>
      <c r="C17" s="5">
        <v>84.22</v>
      </c>
      <c r="D17" s="5">
        <v>81.19</v>
      </c>
    </row>
    <row r="18" spans="1:7" x14ac:dyDescent="0.2">
      <c r="A18" s="6">
        <f>A17+1</f>
        <v>2011</v>
      </c>
      <c r="B18" s="5">
        <v>82.070000000000007</v>
      </c>
      <c r="C18" s="5">
        <v>84.740000000000009</v>
      </c>
      <c r="D18" s="5">
        <v>79.45</v>
      </c>
    </row>
    <row r="19" spans="1:7" x14ac:dyDescent="0.2">
      <c r="A19" s="6">
        <f>A18+1</f>
        <v>2012</v>
      </c>
      <c r="B19" s="5">
        <v>79.760000000000005</v>
      </c>
      <c r="C19" s="5">
        <v>82.42</v>
      </c>
      <c r="D19" s="5">
        <v>77.27</v>
      </c>
    </row>
    <row r="20" spans="1:7" x14ac:dyDescent="0.2">
      <c r="A20" s="4">
        <f t="shared" ref="A20" si="1">A19+1</f>
        <v>2013</v>
      </c>
      <c r="B20" s="5">
        <v>82.25</v>
      </c>
      <c r="C20" s="5">
        <v>85.85</v>
      </c>
      <c r="D20" s="5">
        <v>79.010000000000005</v>
      </c>
    </row>
    <row r="21" spans="1:7" x14ac:dyDescent="0.2">
      <c r="A21" s="6">
        <f t="shared" ref="A21:A26" si="2">A20+1</f>
        <v>2014</v>
      </c>
      <c r="B21" s="5">
        <v>82.72</v>
      </c>
      <c r="C21" s="5">
        <v>84.31</v>
      </c>
      <c r="D21" s="5">
        <v>80.940000000000012</v>
      </c>
    </row>
    <row r="22" spans="1:7" x14ac:dyDescent="0.2">
      <c r="A22" s="6">
        <f t="shared" si="2"/>
        <v>2015</v>
      </c>
      <c r="B22" s="5">
        <v>82.29</v>
      </c>
      <c r="C22" s="5">
        <v>84.04</v>
      </c>
      <c r="D22" s="5">
        <v>80.58</v>
      </c>
    </row>
    <row r="23" spans="1:7" x14ac:dyDescent="0.2">
      <c r="A23" s="6">
        <f t="shared" si="2"/>
        <v>2016</v>
      </c>
      <c r="B23" s="5">
        <v>81.040000000000006</v>
      </c>
      <c r="C23" s="5">
        <v>83.63</v>
      </c>
      <c r="D23" s="5">
        <v>78.45</v>
      </c>
    </row>
    <row r="24" spans="1:7" x14ac:dyDescent="0.2">
      <c r="A24" s="6">
        <f t="shared" si="2"/>
        <v>2017</v>
      </c>
      <c r="B24" s="5">
        <v>83.5</v>
      </c>
      <c r="C24" s="5">
        <v>85.85</v>
      </c>
      <c r="D24" s="5">
        <v>81.2</v>
      </c>
    </row>
    <row r="25" spans="1:7" x14ac:dyDescent="0.2">
      <c r="A25" s="4">
        <f t="shared" si="2"/>
        <v>2018</v>
      </c>
      <c r="B25" s="5">
        <v>83.05</v>
      </c>
      <c r="C25" s="5">
        <v>85.19</v>
      </c>
      <c r="D25" s="5">
        <v>80.91</v>
      </c>
    </row>
    <row r="26" spans="1:7" x14ac:dyDescent="0.2">
      <c r="A26" s="6">
        <f t="shared" si="2"/>
        <v>2019</v>
      </c>
      <c r="B26" s="5">
        <v>83.460000000000008</v>
      </c>
      <c r="C26" s="5">
        <v>85.92</v>
      </c>
      <c r="D26" s="5">
        <v>81.13000000000001</v>
      </c>
    </row>
    <row r="27" spans="1:7" x14ac:dyDescent="0.2">
      <c r="A27" s="4">
        <f>A26+1</f>
        <v>2020</v>
      </c>
      <c r="B27" s="5">
        <v>83.2</v>
      </c>
      <c r="C27" s="5">
        <v>86.36</v>
      </c>
      <c r="D27" s="5">
        <v>80.239999999999995</v>
      </c>
    </row>
    <row r="28" spans="1:7" x14ac:dyDescent="0.2">
      <c r="A28" s="4">
        <f>A27+1</f>
        <v>2021</v>
      </c>
      <c r="B28" s="5">
        <v>84.3</v>
      </c>
      <c r="C28" s="5">
        <v>86.28</v>
      </c>
      <c r="D28" s="5">
        <v>82.3</v>
      </c>
    </row>
    <row r="29" spans="1:7" ht="16.5" customHeight="1" x14ac:dyDescent="0.2">
      <c r="A29" s="6">
        <f>A28+1</f>
        <v>2022</v>
      </c>
      <c r="B29" s="5">
        <v>82.91</v>
      </c>
      <c r="C29" s="5">
        <v>84.86</v>
      </c>
      <c r="D29" s="5">
        <v>80.78</v>
      </c>
      <c r="G29" s="5"/>
    </row>
    <row r="30" spans="1:7" x14ac:dyDescent="0.2">
      <c r="A30" s="7" t="s">
        <v>3</v>
      </c>
    </row>
    <row r="31" spans="1:7" x14ac:dyDescent="0.2">
      <c r="A31" s="3" t="s">
        <v>4</v>
      </c>
    </row>
  </sheetData>
  <phoneticPr fontId="0" type="noConversion"/>
  <pageMargins left="0.75" right="0.75" top="1" bottom="1" header="0.5" footer="0.5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1B57B-38FA-4008-92A9-9186E8C53EE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2008-11-13T10:33:01Z</dcterms:created>
  <dcterms:modified xsi:type="dcterms:W3CDTF">2023-11-10T10:22:38Z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96b2075bedbc4d2ab8a5bc6d3e9bd0d4</vt:lpwstr>
  </property>
</Properties>
</file>