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Tillverkningsindustri\"/>
    </mc:Choice>
  </mc:AlternateContent>
  <xr:revisionPtr revIDLastSave="0" documentId="13_ncr:1_{7EFA4EF2-5B08-45A8-A5D4-A065A0E676CE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D4" i="1"/>
  <c r="P4" i="1" l="1"/>
  <c r="Q4" i="1"/>
  <c r="R4" i="1"/>
  <c r="O4" i="1"/>
  <c r="K4" i="1"/>
  <c r="L4" i="1"/>
  <c r="M4" i="1"/>
  <c r="N4" i="1"/>
  <c r="J4" i="1" l="1"/>
  <c r="I4" i="1" l="1"/>
  <c r="H4" i="1"/>
  <c r="G4" i="1"/>
  <c r="F4" i="1"/>
  <c r="E4" i="1"/>
</calcChain>
</file>

<file path=xl/sharedStrings.xml><?xml version="1.0" encoding="utf-8"?>
<sst xmlns="http://schemas.openxmlformats.org/spreadsheetml/2006/main" count="12" uniqueCount="12">
  <si>
    <t>Bransch</t>
  </si>
  <si>
    <t>Industrin totalt</t>
  </si>
  <si>
    <t>Livsmedelsindustri</t>
  </si>
  <si>
    <t>Trävaruindustri</t>
  </si>
  <si>
    <t>Metallindustri</t>
  </si>
  <si>
    <t>Övrig industri</t>
  </si>
  <si>
    <t>Ålands statistik- och utredningsbyrå</t>
  </si>
  <si>
    <t>Kemisk industri inkl. plastindustri</t>
  </si>
  <si>
    <t>Källa: ÅSUB Momsregistret</t>
  </si>
  <si>
    <t>Senast uppdaterad 23.4.2025</t>
  </si>
  <si>
    <t>Tillverkningsindustrins omsättning efter bransch 2009-2024, MEUR</t>
  </si>
  <si>
    <r>
      <t>Not</t>
    </r>
    <r>
      <rPr>
        <i/>
        <sz val="8"/>
        <rFont val="Calibri"/>
        <family val="2"/>
        <scheme val="minor"/>
      </rPr>
      <t>:</t>
    </r>
    <r>
      <rPr>
        <sz val="8"/>
        <rFont val="Calibri"/>
        <family val="2"/>
        <scheme val="minor"/>
      </rPr>
      <t xml:space="preserve"> Siffrorna reviderades 5.9.2024. Preliminära uppgifter för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</si>
</sst>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Border="0" applyAlignment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3" fillId="0" borderId="0" xfId="0" applyFont="1"/>
    <xf numFmtId="0" fontId="4" fillId="0" borderId="0" xfId="1" applyFont="1"/>
    <xf numFmtId="0" fontId="3" fillId="0" borderId="1" xfId="1" applyFont="1" applyBorder="1"/>
    <xf numFmtId="0" fontId="5" fillId="0" borderId="0" xfId="1" applyFont="1"/>
    <xf numFmtId="164" fontId="3" fillId="0" borderId="0" xfId="1" applyNumberFormat="1" applyFont="1"/>
    <xf numFmtId="1" fontId="5" fillId="0" borderId="0" xfId="1" applyNumberFormat="1" applyFont="1"/>
    <xf numFmtId="3" fontId="3" fillId="0" borderId="0" xfId="1" applyNumberFormat="1" applyFont="1"/>
    <xf numFmtId="1" fontId="7" fillId="0" borderId="0" xfId="2" applyNumberFormat="1" applyFont="1"/>
    <xf numFmtId="1" fontId="7" fillId="0" borderId="0" xfId="2" applyNumberFormat="1" applyFont="1" applyAlignment="1">
      <alignment horizontal="right" wrapText="1"/>
    </xf>
    <xf numFmtId="0" fontId="8" fillId="0" borderId="0" xfId="1" applyFont="1"/>
    <xf numFmtId="1" fontId="7" fillId="0" borderId="0" xfId="2" applyNumberFormat="1" applyFont="1" applyAlignment="1"/>
    <xf numFmtId="1" fontId="7" fillId="0" borderId="0" xfId="2" applyNumberFormat="1" applyFont="1" applyAlignment="1">
      <alignment horizontal="right"/>
    </xf>
    <xf numFmtId="0" fontId="3" fillId="0" borderId="2" xfId="1" applyFont="1" applyBorder="1"/>
    <xf numFmtId="0" fontId="9" fillId="0" borderId="0" xfId="0" applyFont="1"/>
    <xf numFmtId="0" fontId="3" fillId="0" borderId="3" xfId="0" applyFont="1" applyBorder="1"/>
    <xf numFmtId="1" fontId="3" fillId="0" borderId="0" xfId="0" applyNumberFormat="1" applyFont="1"/>
    <xf numFmtId="1" fontId="3" fillId="0" borderId="3" xfId="0" applyNumberFormat="1" applyFont="1" applyBorder="1"/>
    <xf numFmtId="0" fontId="3" fillId="0" borderId="3" xfId="1" applyFont="1" applyBorder="1" applyAlignment="1">
      <alignment vertical="center"/>
    </xf>
    <xf numFmtId="0" fontId="9" fillId="0" borderId="0" xfId="1" applyFont="1"/>
    <xf numFmtId="0" fontId="3" fillId="0" borderId="1" xfId="0" applyFont="1" applyBorder="1"/>
    <xf numFmtId="0" fontId="9" fillId="0" borderId="2" xfId="1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showGridLines="0" tabSelected="1" workbookViewId="0">
      <selection activeCell="Z25" sqref="Z25"/>
    </sheetView>
  </sheetViews>
  <sheetFormatPr defaultColWidth="8.6640625" defaultRowHeight="12" x14ac:dyDescent="0.25"/>
  <cols>
    <col min="1" max="1" width="7.6640625" style="4" customWidth="1"/>
    <col min="2" max="2" width="6.33203125" style="4" customWidth="1"/>
    <col min="3" max="3" width="12.109375" style="4" customWidth="1"/>
    <col min="4" max="4" width="4.21875" style="4" customWidth="1"/>
    <col min="5" max="19" width="5.5546875" style="4" customWidth="1"/>
    <col min="20" max="27" width="10" style="4" customWidth="1"/>
    <col min="28" max="16384" width="8.6640625" style="4"/>
  </cols>
  <sheetData>
    <row r="1" spans="1:19" ht="13.95" customHeight="1" x14ac:dyDescent="0.25">
      <c r="A1" s="4" t="s">
        <v>6</v>
      </c>
      <c r="C1" s="2"/>
      <c r="D1" s="2"/>
      <c r="E1" s="3"/>
      <c r="F1" s="3"/>
      <c r="G1" s="3"/>
      <c r="H1" s="3"/>
      <c r="I1" s="3"/>
      <c r="J1" s="3"/>
    </row>
    <row r="2" spans="1:19" ht="28.8" customHeight="1" thickBot="1" x14ac:dyDescent="0.35">
      <c r="A2" s="1" t="s">
        <v>10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8"/>
    </row>
    <row r="3" spans="1:19" x14ac:dyDescent="0.25">
      <c r="A3" s="6" t="s">
        <v>0</v>
      </c>
      <c r="B3" s="6"/>
      <c r="C3" s="6"/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  <c r="L3" s="6">
        <v>2017</v>
      </c>
      <c r="M3" s="6">
        <v>2018</v>
      </c>
      <c r="N3" s="6">
        <v>2019</v>
      </c>
      <c r="O3" s="6">
        <v>2020</v>
      </c>
      <c r="P3" s="23">
        <v>2021</v>
      </c>
      <c r="Q3" s="23">
        <v>2022</v>
      </c>
      <c r="R3" s="23">
        <v>2023</v>
      </c>
      <c r="S3" s="23">
        <v>2024</v>
      </c>
    </row>
    <row r="4" spans="1:19" ht="17.399999999999999" customHeight="1" x14ac:dyDescent="0.3">
      <c r="A4" s="7" t="s">
        <v>1</v>
      </c>
      <c r="B4" s="1"/>
      <c r="C4" s="8"/>
      <c r="D4" s="9">
        <f t="shared" ref="D4:I4" si="0">SUM(D5:D9)</f>
        <v>206.27988300000001</v>
      </c>
      <c r="E4" s="9">
        <f t="shared" si="0"/>
        <v>212.29044745000002</v>
      </c>
      <c r="F4" s="9">
        <f t="shared" si="0"/>
        <v>226.06351599999999</v>
      </c>
      <c r="G4" s="9">
        <f t="shared" si="0"/>
        <v>244.24812899999998</v>
      </c>
      <c r="H4" s="9">
        <f t="shared" si="0"/>
        <v>262.11880400000001</v>
      </c>
      <c r="I4" s="9">
        <f t="shared" si="0"/>
        <v>301.94043500000004</v>
      </c>
      <c r="J4" s="9">
        <f t="shared" ref="J4:R4" si="1">SUM(J5:J9)</f>
        <v>309.754997</v>
      </c>
      <c r="K4" s="9">
        <f t="shared" si="1"/>
        <v>310.130627</v>
      </c>
      <c r="L4" s="9">
        <f t="shared" si="1"/>
        <v>326.261033</v>
      </c>
      <c r="M4" s="9">
        <f t="shared" si="1"/>
        <v>324.619416</v>
      </c>
      <c r="N4" s="9">
        <f t="shared" si="1"/>
        <v>342.04886700000003</v>
      </c>
      <c r="O4" s="9">
        <f t="shared" si="1"/>
        <v>331.27810299999999</v>
      </c>
      <c r="P4" s="9">
        <f t="shared" si="1"/>
        <v>359.66825699999998</v>
      </c>
      <c r="Q4" s="9">
        <f t="shared" si="1"/>
        <v>387.49462800000003</v>
      </c>
      <c r="R4" s="9">
        <f t="shared" si="1"/>
        <v>513.14739299999997</v>
      </c>
      <c r="S4" s="9">
        <f t="shared" ref="S4" si="2">SUM(S5:S9)</f>
        <v>516.79779200000007</v>
      </c>
    </row>
    <row r="5" spans="1:19" ht="17.399999999999999" customHeight="1" x14ac:dyDescent="0.3">
      <c r="A5" s="2" t="s">
        <v>2</v>
      </c>
      <c r="B5" s="1"/>
      <c r="C5" s="8"/>
      <c r="D5" s="10">
        <v>88.236839000000003</v>
      </c>
      <c r="E5" s="11">
        <v>94.096624000000006</v>
      </c>
      <c r="F5" s="11">
        <v>101.455483</v>
      </c>
      <c r="G5" s="12">
        <v>108.77560699999999</v>
      </c>
      <c r="H5" s="12">
        <v>106.49588799999999</v>
      </c>
      <c r="I5" s="12">
        <v>149.79678200000001</v>
      </c>
      <c r="J5" s="12">
        <v>148.44295500000001</v>
      </c>
      <c r="K5" s="19">
        <v>148.612201</v>
      </c>
      <c r="L5" s="19">
        <v>153.272415</v>
      </c>
      <c r="M5" s="19">
        <v>156.71635800000001</v>
      </c>
      <c r="N5" s="19">
        <v>168.810182</v>
      </c>
      <c r="O5" s="19">
        <v>174.63084000000001</v>
      </c>
      <c r="P5" s="19">
        <v>185.357472</v>
      </c>
      <c r="Q5" s="19">
        <v>193.40154699999999</v>
      </c>
      <c r="R5" s="19">
        <v>308.71705500000002</v>
      </c>
      <c r="S5" s="19">
        <v>328.65593999999999</v>
      </c>
    </row>
    <row r="6" spans="1:19" ht="13.8" x14ac:dyDescent="0.3">
      <c r="A6" s="2" t="s">
        <v>3</v>
      </c>
      <c r="B6" s="13"/>
      <c r="C6" s="8"/>
      <c r="D6" s="10">
        <v>14.24159</v>
      </c>
      <c r="E6" s="11">
        <v>16.721048</v>
      </c>
      <c r="F6" s="11">
        <v>17.801856999999998</v>
      </c>
      <c r="G6" s="12">
        <v>16.929167</v>
      </c>
      <c r="H6" s="12">
        <v>16.343064999999999</v>
      </c>
      <c r="I6" s="12">
        <v>17.228852</v>
      </c>
      <c r="J6" s="12">
        <v>20.789840000000002</v>
      </c>
      <c r="K6" s="19">
        <v>19.526150999999999</v>
      </c>
      <c r="L6" s="19">
        <v>17.098244000000001</v>
      </c>
      <c r="M6" s="19">
        <v>15.132918999999999</v>
      </c>
      <c r="N6" s="19">
        <v>23.374555999999998</v>
      </c>
      <c r="O6" s="19">
        <v>18.948322999999998</v>
      </c>
      <c r="P6" s="19">
        <v>18.973134999999999</v>
      </c>
      <c r="Q6" s="19">
        <v>17.936700999999999</v>
      </c>
      <c r="R6" s="19">
        <v>19.96574</v>
      </c>
      <c r="S6" s="19">
        <v>19.413747000000001</v>
      </c>
    </row>
    <row r="7" spans="1:19" ht="13.8" x14ac:dyDescent="0.3">
      <c r="A7" s="2" t="s">
        <v>7</v>
      </c>
      <c r="B7" s="13"/>
      <c r="C7" s="8"/>
      <c r="D7" s="10">
        <v>56.502585000000003</v>
      </c>
      <c r="E7" s="11">
        <v>50.373359000000001</v>
      </c>
      <c r="F7" s="11">
        <v>51.519848000000003</v>
      </c>
      <c r="G7" s="12">
        <v>56.834524999999999</v>
      </c>
      <c r="H7" s="12">
        <v>66.845258999999999</v>
      </c>
      <c r="I7" s="12">
        <v>66.757144999999994</v>
      </c>
      <c r="J7" s="12">
        <v>60.645445000000002</v>
      </c>
      <c r="K7" s="19">
        <v>65.629287000000005</v>
      </c>
      <c r="L7" s="19">
        <v>69.564428000000007</v>
      </c>
      <c r="M7" s="19">
        <v>68.300362000000007</v>
      </c>
      <c r="N7" s="19">
        <v>77.373795000000001</v>
      </c>
      <c r="O7" s="19">
        <v>72.437229000000002</v>
      </c>
      <c r="P7" s="19">
        <v>72.794898000000003</v>
      </c>
      <c r="Q7" s="19">
        <v>87.060485999999997</v>
      </c>
      <c r="R7" s="19">
        <v>94.834091000000001</v>
      </c>
      <c r="S7" s="19">
        <v>94.966897000000003</v>
      </c>
    </row>
    <row r="8" spans="1:19" ht="13.8" x14ac:dyDescent="0.3">
      <c r="A8" s="2" t="s">
        <v>4</v>
      </c>
      <c r="B8" s="13"/>
      <c r="C8" s="8"/>
      <c r="D8" s="10">
        <v>11.897537</v>
      </c>
      <c r="E8" s="11">
        <v>10.907379449999999</v>
      </c>
      <c r="F8" s="11">
        <v>11.483117999999999</v>
      </c>
      <c r="G8" s="12">
        <v>14.604881000000001</v>
      </c>
      <c r="H8" s="12">
        <v>13.191522000000001</v>
      </c>
      <c r="I8" s="12">
        <v>11.637199000000001</v>
      </c>
      <c r="J8" s="12">
        <v>14.023605999999999</v>
      </c>
      <c r="K8" s="19">
        <v>12.557914</v>
      </c>
      <c r="L8" s="19">
        <v>12.095497</v>
      </c>
      <c r="M8" s="19">
        <v>11.271654</v>
      </c>
      <c r="N8" s="19">
        <v>15.096066</v>
      </c>
      <c r="O8" s="19">
        <v>18.232295000000001</v>
      </c>
      <c r="P8" s="19">
        <v>20.369230000000002</v>
      </c>
      <c r="Q8" s="19">
        <v>21.432203999999999</v>
      </c>
      <c r="R8" s="19">
        <v>20.287078999999999</v>
      </c>
      <c r="S8" s="19">
        <v>18.718471000000001</v>
      </c>
    </row>
    <row r="9" spans="1:19" ht="14.4" thickBot="1" x14ac:dyDescent="0.35">
      <c r="A9" s="21" t="s">
        <v>5</v>
      </c>
      <c r="B9" s="13"/>
      <c r="C9" s="8"/>
      <c r="D9" s="10">
        <v>35.401331999999996</v>
      </c>
      <c r="E9" s="14">
        <v>40.192036999999999</v>
      </c>
      <c r="F9" s="14">
        <v>43.80321</v>
      </c>
      <c r="G9" s="15">
        <v>47.103949</v>
      </c>
      <c r="H9" s="15">
        <v>59.243070000000003</v>
      </c>
      <c r="I9" s="15">
        <v>56.520457</v>
      </c>
      <c r="J9" s="15">
        <v>65.853150999999997</v>
      </c>
      <c r="K9" s="20">
        <v>63.805073999999998</v>
      </c>
      <c r="L9" s="20">
        <v>74.230448999999993</v>
      </c>
      <c r="M9" s="20">
        <v>73.198122999999995</v>
      </c>
      <c r="N9" s="20">
        <v>57.394267999999997</v>
      </c>
      <c r="O9" s="20">
        <v>47.029415999999998</v>
      </c>
      <c r="P9" s="20">
        <v>62.173521999999998</v>
      </c>
      <c r="Q9" s="20">
        <v>67.663690000000003</v>
      </c>
      <c r="R9" s="20">
        <v>69.343428000000003</v>
      </c>
      <c r="S9" s="20">
        <v>55.042737000000002</v>
      </c>
    </row>
    <row r="10" spans="1:19" ht="13.8" customHeight="1" x14ac:dyDescent="0.25">
      <c r="A10" s="24" t="s">
        <v>11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9" ht="13.8" customHeight="1" x14ac:dyDescent="0.25">
      <c r="A11" s="22" t="s">
        <v>8</v>
      </c>
    </row>
    <row r="12" spans="1:19" ht="13.8" customHeight="1" x14ac:dyDescent="0.25">
      <c r="A12" s="17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Gerd Lindqvist</cp:lastModifiedBy>
  <cp:lastPrinted>2024-09-05T10:47:13Z</cp:lastPrinted>
  <dcterms:created xsi:type="dcterms:W3CDTF">2017-01-30T11:10:32Z</dcterms:created>
  <dcterms:modified xsi:type="dcterms:W3CDTF">2025-04-23T10:58:11Z</dcterms:modified>
</cp:coreProperties>
</file>